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0" windowWidth="23355" windowHeight="94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</workbook>
</file>

<file path=xl/calcChain.xml><?xml version="1.0" encoding="utf-8"?>
<calcChain xmlns="http://schemas.openxmlformats.org/spreadsheetml/2006/main">
  <c r="J269" i="1" l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70" i="1" s="1"/>
</calcChain>
</file>

<file path=xl/sharedStrings.xml><?xml version="1.0" encoding="utf-8"?>
<sst xmlns="http://schemas.openxmlformats.org/spreadsheetml/2006/main" count="838" uniqueCount="324">
  <si>
    <t>UBND XÃ PHÚC THỌ LÂM HÀ</t>
  </si>
  <si>
    <t>TRƯỜNG MẦM NON TÂN MAI</t>
  </si>
  <si>
    <t>DANH SÁCH TRẺ EM MẪU GIÁO ĐỀ NGHỊ ĐƯỢC HỖ TRỢ ĂN TRƯA  THEO NĐ 277/2025/NĐ-CP HỌC KÌ I NĂM HỌC 2025-2026</t>
  </si>
  <si>
    <t>(Dùng cho cơ sở giáo dục mầm non)</t>
  </si>
  <si>
    <t>TT</t>
  </si>
  <si>
    <t>Họ và tên</t>
  </si>
  <si>
    <t>Ngày tháng năm sinh</t>
  </si>
  <si>
    <t>Số tiền được hỗ trợ/tháng</t>
  </si>
  <si>
    <t>Đối tượng</t>
  </si>
  <si>
    <t>Số tháng</t>
  </si>
  <si>
    <t>Mức hỗ trợ  theo NĐ 105/2020/NĐ-CP</t>
  </si>
  <si>
    <t>Mức hỗ trợ  theo NĐ 277/2025/NĐ-CP</t>
  </si>
  <si>
    <t>Chênh lệch</t>
  </si>
  <si>
    <t>Số tiền đề nghị cấp bù</t>
  </si>
  <si>
    <t>Ghi chú</t>
  </si>
  <si>
    <t>Lục Thị Mai Anh</t>
  </si>
  <si>
    <t>19/10/2022</t>
  </si>
  <si>
    <t>Tân Bình</t>
  </si>
  <si>
    <t>Mầm 1</t>
  </si>
  <si>
    <t>Vũ Thị Diệu Bình</t>
  </si>
  <si>
    <t>19/02/2022</t>
  </si>
  <si>
    <t>Kon Pang</t>
  </si>
  <si>
    <t>Đặng Ngọc Quỳnh Chi</t>
  </si>
  <si>
    <t>13/10/2022</t>
  </si>
  <si>
    <t>Toàn Ngọc Linh Đan</t>
  </si>
  <si>
    <t>18/08/2022</t>
  </si>
  <si>
    <t>Tân Hợp</t>
  </si>
  <si>
    <t>Trần Gia  Hân</t>
  </si>
  <si>
    <t>Nông Ngọc Gia Hân</t>
  </si>
  <si>
    <t>11/04/2022</t>
  </si>
  <si>
    <t xml:space="preserve">Nông Nguyễn Hoàng </t>
  </si>
  <si>
    <t>07/10/2022</t>
  </si>
  <si>
    <t>Ng Lâm Gia Hùng</t>
  </si>
  <si>
    <t>20/04/2022</t>
  </si>
  <si>
    <t>Vũ Quang Huy</t>
  </si>
  <si>
    <t>09/05/2022</t>
  </si>
  <si>
    <t>Hà Minh Khang</t>
  </si>
  <si>
    <t>Nguyễn Vũ Hoàng Long</t>
  </si>
  <si>
    <t>Hoàng Đinh Thiên Mỹ</t>
  </si>
  <si>
    <t>30/07/2022</t>
  </si>
  <si>
    <t>Bằng sơn</t>
  </si>
  <si>
    <t>Hoàng Thảo Ngân</t>
  </si>
  <si>
    <t>23/02/2022</t>
  </si>
  <si>
    <t>Nguyễn Ngọc An Nhiên</t>
  </si>
  <si>
    <t>20/07/2022</t>
  </si>
  <si>
    <t>K' Ri  Ôn</t>
  </si>
  <si>
    <t>21/02/2022</t>
  </si>
  <si>
    <t>Lý Thiên Phúc</t>
  </si>
  <si>
    <t>04/06/2022</t>
  </si>
  <si>
    <t>Nguyễn Hồng Uyên Thư</t>
  </si>
  <si>
    <t>Bế Uyển Thư</t>
  </si>
  <si>
    <t>04/10/2022</t>
  </si>
  <si>
    <t>Vũ Ngọc Bảo Thy</t>
  </si>
  <si>
    <t>10/03/2022</t>
  </si>
  <si>
    <t>Vũ Thùy Trang</t>
  </si>
  <si>
    <t>Ng Phúc Thanh Trí</t>
  </si>
  <si>
    <t>14/11/2022</t>
  </si>
  <si>
    <t>Phạm Thị Thanh Trúc</t>
  </si>
  <si>
    <t>Bùi Minh Tú</t>
  </si>
  <si>
    <t>11/02/2022</t>
  </si>
  <si>
    <t>Dương Thị Vy</t>
  </si>
  <si>
    <t>25/10/2022</t>
  </si>
  <si>
    <t>Triệu Hoàng Thanh Yến</t>
  </si>
  <si>
    <t>12/02/2022</t>
  </si>
  <si>
    <t>K' Ha Tuấn Đạt</t>
  </si>
  <si>
    <t>Mầm 2</t>
  </si>
  <si>
    <t>Triệu Bùi Gia Hân</t>
  </si>
  <si>
    <t>Trương Minh Hoàng</t>
  </si>
  <si>
    <t>Lơ Mu Ra Im</t>
  </si>
  <si>
    <t>Trần Nguyễn Anh Khoa</t>
  </si>
  <si>
    <t>Bàn Minh Khôi</t>
  </si>
  <si>
    <t>Triệu Thị Ngọc Linh</t>
  </si>
  <si>
    <t>Nông Nhật Minh</t>
  </si>
  <si>
    <t>Triệu Thị Trúc Như</t>
  </si>
  <si>
    <t>Lý Bảo Sơn</t>
  </si>
  <si>
    <t>Cil Mup Thiên Tân</t>
  </si>
  <si>
    <t>Lơ Mu Ha Tuynh</t>
  </si>
  <si>
    <t>Lơ Mu Ma Tha</t>
  </si>
  <si>
    <t>Lơ Mu Ha Bảo Thanh</t>
  </si>
  <si>
    <t>Triệu Thị Ngọc Thảo</t>
  </si>
  <si>
    <t>Lý Ngọc Trâm</t>
  </si>
  <si>
    <t>Đỗ Đăng Quang Khải</t>
  </si>
  <si>
    <t>Nguyễn Huy Tài</t>
  </si>
  <si>
    <t>Mã Lý Ngọc Anh</t>
  </si>
  <si>
    <t>Chồi 1</t>
  </si>
  <si>
    <t>Phạm Trâm Anh</t>
  </si>
  <si>
    <t>Vương Tiến Đạt</t>
  </si>
  <si>
    <t>Nguyễn Hải Đông</t>
  </si>
  <si>
    <t>Vũ Đức Duy</t>
  </si>
  <si>
    <t>Đỗ Huy  Hoàng</t>
  </si>
  <si>
    <t>Lưu Bảo Hưng</t>
  </si>
  <si>
    <t>Lô Thanh Huyền</t>
  </si>
  <si>
    <t>Nguyễn An Khang</t>
  </si>
  <si>
    <t>Nguyễn Huy Anh Khôi</t>
  </si>
  <si>
    <t>Nguyễn Vũ Nhật Minh</t>
  </si>
  <si>
    <t>Nguyễn Phú Tuấn Minh</t>
  </si>
  <si>
    <t>Liêng Jrang Hà My</t>
  </si>
  <si>
    <t>Nguyễn Ngọc Thảo Nhi</t>
  </si>
  <si>
    <t>K' Liêng Jrang An Nhiên</t>
  </si>
  <si>
    <t>Trịnh Nguyễn Tố Như</t>
  </si>
  <si>
    <t>Phạm Bá Minh Quân</t>
  </si>
  <si>
    <t>Bế Tùng Sơn</t>
  </si>
  <si>
    <t>Phạm Phương Thảo</t>
  </si>
  <si>
    <t>Sầm Thị Thu Thảo</t>
  </si>
  <si>
    <t>Vũ Hương Thảo</t>
  </si>
  <si>
    <t>Trịnh Thị Anh Thư</t>
  </si>
  <si>
    <t>Bằng Sơn</t>
  </si>
  <si>
    <t>Nguyễn Ngọc Anh Thư</t>
  </si>
  <si>
    <t>Hoàng Ngọc Bảo Trâm</t>
  </si>
  <si>
    <t>Vũ Bảo Trâm</t>
  </si>
  <si>
    <t>Lưu Đình Trọng</t>
  </si>
  <si>
    <t>Mông Ngọc Huyền</t>
  </si>
  <si>
    <t>Lơ Mu Huyền Anh</t>
  </si>
  <si>
    <t>Chồi 2</t>
  </si>
  <si>
    <t>Lý Phương Anh</t>
  </si>
  <si>
    <t>Đào Văn Châu</t>
  </si>
  <si>
    <t>Lý Ngọc Bảo Châu</t>
  </si>
  <si>
    <t>Triệu Minh Châu</t>
  </si>
  <si>
    <t>Ha Jo En</t>
  </si>
  <si>
    <t>Triệu Gia Hưng</t>
  </si>
  <si>
    <t>Lơ Mu Ja Hưng</t>
  </si>
  <si>
    <t>Võ Ngọc Gia Hân</t>
  </si>
  <si>
    <t>07/11/2021</t>
  </si>
  <si>
    <t>Lê Hương Mỹ</t>
  </si>
  <si>
    <t>03/04/2021</t>
  </si>
  <si>
    <t>K' Nhật Minh</t>
  </si>
  <si>
    <t>K' Ju My</t>
  </si>
  <si>
    <t>Lơ Mu Ra Mia</t>
  </si>
  <si>
    <t>Ha Rai Men</t>
  </si>
  <si>
    <t>Lương Bảo Nhiên</t>
  </si>
  <si>
    <t>K Nga Nguy</t>
  </si>
  <si>
    <t>Hoàng Văn Nhân</t>
  </si>
  <si>
    <t>24/03/2021</t>
  </si>
  <si>
    <t>Triệu Thị Yến Nhi</t>
  </si>
  <si>
    <t>26/07/2021</t>
  </si>
  <si>
    <t>Lý Hoàng Yến Nhi</t>
  </si>
  <si>
    <t>Lơ Mu Đặng Quang</t>
  </si>
  <si>
    <t>Lý Như Quỳnh</t>
  </si>
  <si>
    <t>Nguyễn Thái Sơn</t>
  </si>
  <si>
    <t>Nguyễn Thanh Trúc</t>
  </si>
  <si>
    <t>19/10/2021</t>
  </si>
  <si>
    <t>Gơ Tôl Ta Bi Tha</t>
  </si>
  <si>
    <t>Nguyễn Văn Phúc Tường</t>
  </si>
  <si>
    <t>Ha Jĩ Tường</t>
  </si>
  <si>
    <t>15/09/2021</t>
  </si>
  <si>
    <t>Đặng Thị Thùy Linh</t>
  </si>
  <si>
    <t>Lý Liên Khánh</t>
  </si>
  <si>
    <t>Hoàng Đăng Khôi</t>
  </si>
  <si>
    <t>Jô Sa Phas</t>
  </si>
  <si>
    <t>Lê Chí Kiệt</t>
  </si>
  <si>
    <t>Lá 2</t>
  </si>
  <si>
    <t>Nguyễn Bảo Uyên</t>
  </si>
  <si>
    <t>Hoàng Bảo Nam</t>
  </si>
  <si>
    <t>Hoàng Bảo Minh</t>
  </si>
  <si>
    <t>Hoàng Triệu Yến Nhi</t>
  </si>
  <si>
    <t>Lô Ngọc Bảo Phúc</t>
  </si>
  <si>
    <t>Nguyễn Phạm Gia An</t>
  </si>
  <si>
    <t>Lá 3</t>
  </si>
  <si>
    <t>K' Chi</t>
  </si>
  <si>
    <t>K' Duỳn</t>
  </si>
  <si>
    <t>Ka Duyên</t>
  </si>
  <si>
    <t>Nguyễn Thị Thuỳ Dương</t>
  </si>
  <si>
    <t>Ka Linh Hà</t>
  </si>
  <si>
    <t>K' Nhật Hoàng</t>
  </si>
  <si>
    <t>K' Bảo Huấn</t>
  </si>
  <si>
    <t>K' Lĩnh</t>
  </si>
  <si>
    <t>K' Ya Nguyễn</t>
  </si>
  <si>
    <t>Đoàn Nguyễn Ánh Nguyệt</t>
  </si>
  <si>
    <t>K'  Ngưu</t>
  </si>
  <si>
    <t>Nguyễn Công Nhật</t>
  </si>
  <si>
    <t>K' Phú</t>
  </si>
  <si>
    <t>K' Quân</t>
  </si>
  <si>
    <t>Ka  Nhã Thìn</t>
  </si>
  <si>
    <t>K' Như  Ý</t>
  </si>
  <si>
    <t>Từ Thiên Ân</t>
  </si>
  <si>
    <t>Vũ Minh Hoàng</t>
  </si>
  <si>
    <t>Vũ Minh Khang</t>
  </si>
  <si>
    <t>Lưu Tuyết Mai</t>
  </si>
  <si>
    <t>K' Phức</t>
  </si>
  <si>
    <t>Phạm Như  Quỳnh</t>
  </si>
  <si>
    <t>Bàn Tuấn Anh</t>
  </si>
  <si>
    <t>Lá 4</t>
  </si>
  <si>
    <t>Dương Bế Tuấn Anh</t>
  </si>
  <si>
    <t>Lý Lam Quỳnh Anh</t>
  </si>
  <si>
    <t>Lý Gia Bảo</t>
  </si>
  <si>
    <t>Nguyễn Ngọc Bảo Châu</t>
  </si>
  <si>
    <t>Triệu Thị Minh Châu</t>
  </si>
  <si>
    <t>Nông Hải Đông</t>
  </si>
  <si>
    <t>Nông Thị Mỹ Hà</t>
  </si>
  <si>
    <t>Mã Minh Hoàng</t>
  </si>
  <si>
    <t>Triệu Tuấn Khang</t>
  </si>
  <si>
    <t>Trịnh Văn Nam</t>
  </si>
  <si>
    <t>Võ Hồng Bảo Ngọc</t>
  </si>
  <si>
    <t>Triệu Yến Nhi</t>
  </si>
  <si>
    <t>Lý Hạo Nhiên</t>
  </si>
  <si>
    <t>Hoàng Tuyết Nhung</t>
  </si>
  <si>
    <t>Lý Thị Quỳnh</t>
  </si>
  <si>
    <t>Nguyễn Hoàng Sơn</t>
  </si>
  <si>
    <t>Lý Hoàng Bảo Châu</t>
  </si>
  <si>
    <t>Hoàng Thị Minh Châu</t>
  </si>
  <si>
    <t>Sầm Thị Mỹ Duyên</t>
  </si>
  <si>
    <t>Bàn Anh Hào</t>
  </si>
  <si>
    <t xml:space="preserve">Nông Thị Trúc </t>
  </si>
  <si>
    <t>Nông Thanh Ngân</t>
  </si>
  <si>
    <t>Hứa Trung Tài</t>
  </si>
  <si>
    <t>Nguyễn Thuỳ Trang</t>
  </si>
  <si>
    <t>Triệu Thị Lan Vy</t>
  </si>
  <si>
    <t xml:space="preserve">Dương Bảo An </t>
  </si>
  <si>
    <t>Lá 1</t>
  </si>
  <si>
    <t>Lê Ngọc Phương Anh</t>
  </si>
  <si>
    <t>Lục Thị Quỳnh Anh</t>
  </si>
  <si>
    <t>Nông Diệp Thảo Chi</t>
  </si>
  <si>
    <t>Nguyễn Thị Quỳnh Chi</t>
  </si>
  <si>
    <t>Phùng Nguyễn Nhật Đan</t>
  </si>
  <si>
    <t>Nguyễn Hải Đăng</t>
  </si>
  <si>
    <t>Nguyễn Hoàng Hải Đăng</t>
  </si>
  <si>
    <t>Nguyễn Thùy Dương</t>
  </si>
  <si>
    <t>Nguyễn Lương Gia Khang</t>
  </si>
  <si>
    <t>Nguyễn Đình Bảo Khôi</t>
  </si>
  <si>
    <t>Phan Anh Khôi</t>
  </si>
  <si>
    <t>Hoàng Mỹ Nhật Linh</t>
  </si>
  <si>
    <t>Vương Thị Trà My</t>
  </si>
  <si>
    <t>Nguyễn Duy Nam</t>
  </si>
  <si>
    <t>Dương Nguyễn An Nhiên</t>
  </si>
  <si>
    <t>Mã Thị An Nhiên</t>
  </si>
  <si>
    <t>Bàn Triệu Duy Phong</t>
  </si>
  <si>
    <t>Lê Như Phương</t>
  </si>
  <si>
    <t>Hoàng Duy Thịnh</t>
  </si>
  <si>
    <t>Nguyễn Ngọc Bích Trâm</t>
  </si>
  <si>
    <t>Phạm Cẩm Tú</t>
  </si>
  <si>
    <t>Đặng Khánh Vy</t>
  </si>
  <si>
    <t>Dương Ngọc Như Ý</t>
  </si>
  <si>
    <t>Trần Hoàng Việt Anh</t>
  </si>
  <si>
    <t>Nguyễn Lâm Gia Bảo</t>
  </si>
  <si>
    <t>Trịnh Danh Hải Đăng</t>
  </si>
  <si>
    <t>K' Nan Đô</t>
  </si>
  <si>
    <t>Lý Minh Đức</t>
  </si>
  <si>
    <t>Đặng Tiến Dũng</t>
  </si>
  <si>
    <t>Ngô Thanh Duy</t>
  </si>
  <si>
    <t>Phạm Thị Hương Giang</t>
  </si>
  <si>
    <t>Âu Minh Hiếu</t>
  </si>
  <si>
    <t>Nông Trần Phước Khang</t>
  </si>
  <si>
    <t>Huỳnh Dương Khang</t>
  </si>
  <si>
    <t>Triệu Minh Khang</t>
  </si>
  <si>
    <t>Nông Anh Khoa</t>
  </si>
  <si>
    <t>Đỗ Viết Đăng Khoa</t>
  </si>
  <si>
    <t>Hoàng Phạm Đăng Khoa</t>
  </si>
  <si>
    <t>Hộ nghèo</t>
  </si>
  <si>
    <t>Nguyễn Văn Đại Lợi</t>
  </si>
  <si>
    <t>Nguyễn Văn Minh</t>
  </si>
  <si>
    <t>Vi Bảo Ngọc</t>
  </si>
  <si>
    <t>Nông Bảo Ngọc</t>
  </si>
  <si>
    <t>Nguyễn Phúc Nguyên</t>
  </si>
  <si>
    <t>Nông Minh Nguyệt</t>
  </si>
  <si>
    <t>Hoàng Uy Phong</t>
  </si>
  <si>
    <t>Đinh Quang Phúc</t>
  </si>
  <si>
    <t>Lý Minh Quân</t>
  </si>
  <si>
    <t>Trần Ngọc Nhã Uyên</t>
  </si>
  <si>
    <t>Hoàng Duy Anh</t>
  </si>
  <si>
    <t>K' Bri</t>
  </si>
  <si>
    <t>Ka Doãn</t>
  </si>
  <si>
    <t>Ng. Xuân Thiên Hoàng</t>
  </si>
  <si>
    <t>K'  Hùng</t>
  </si>
  <si>
    <t>K' Mị</t>
  </si>
  <si>
    <t>K' Kim Ngọc</t>
  </si>
  <si>
    <t>Bùi Nguyễn Ngọc Nhi</t>
  </si>
  <si>
    <t>Vũ Thảo Nhung</t>
  </si>
  <si>
    <t>K' Minh Nhược</t>
  </si>
  <si>
    <t>K' Sim</t>
  </si>
  <si>
    <t>K'  Suyn</t>
  </si>
  <si>
    <t>K' Thọ</t>
  </si>
  <si>
    <t>Ka Rina Thụy</t>
  </si>
  <si>
    <t>Lý Tuấn Anh</t>
  </si>
  <si>
    <t>Triệu Hạ Băng</t>
  </si>
  <si>
    <t>Hoàng Minh Hưng</t>
  </si>
  <si>
    <t xml:space="preserve">Bàn Tuấn Kiệt </t>
  </si>
  <si>
    <t>Bùi Gia Lâm</t>
  </si>
  <si>
    <t>Hoàng Thị Quỳnh Như</t>
  </si>
  <si>
    <t>Phạm Lý Thanh Phong</t>
  </si>
  <si>
    <t>Nông Thị Bích Thảo</t>
  </si>
  <si>
    <t>Cil Múp Y Yoel</t>
  </si>
  <si>
    <t>K' Mai  A</t>
  </si>
  <si>
    <t>Lá 5</t>
  </si>
  <si>
    <t>Đoàn Thiên  An</t>
  </si>
  <si>
    <t>Hoàng Hoài  An</t>
  </si>
  <si>
    <t>Trịnh Đức Bảo</t>
  </si>
  <si>
    <t>Trần Nguyễn Bảo  Châu</t>
  </si>
  <si>
    <t>K'Đan  Chi</t>
  </si>
  <si>
    <t>Đoàn Thiên  Dy</t>
  </si>
  <si>
    <t>Âu Bảo  Hân</t>
  </si>
  <si>
    <t>Đinh Thị Thu  Hiền</t>
  </si>
  <si>
    <t>Cill Múp Gia Hun</t>
  </si>
  <si>
    <t>Nông Nhật Huy</t>
  </si>
  <si>
    <t>Đỗ Văn Đức  Huy</t>
  </si>
  <si>
    <t>Bùi Duy  Khải</t>
  </si>
  <si>
    <t>K'Long Ha Gia Khánh</t>
  </si>
  <si>
    <t>Hoàng Nguyễn Anh Khôi</t>
  </si>
  <si>
    <t>Bế Thùy Linh</t>
  </si>
  <si>
    <t>Triệu Bảo  Long</t>
  </si>
  <si>
    <t>Cil An  Nga</t>
  </si>
  <si>
    <t>Sầm Hữu  Nghĩa</t>
  </si>
  <si>
    <t>K Ră Jăn Ha  Nghĩa</t>
  </si>
  <si>
    <t>Triệu Phúc  Nguyên</t>
  </si>
  <si>
    <t>Âu Thị Diệu  Nhi</t>
  </si>
  <si>
    <t>Liêng Hót Ha Ja  Nun</t>
  </si>
  <si>
    <t>K'Jen Ny</t>
  </si>
  <si>
    <t>Triệu Sinh  Quân</t>
  </si>
  <si>
    <t>Lơ Mu Ami  Ra</t>
  </si>
  <si>
    <t>Lơ Mu Ni  Ra</t>
  </si>
  <si>
    <t>Vi Văn  Sáng</t>
  </si>
  <si>
    <t>Cil Mup Thu  Sương</t>
  </si>
  <si>
    <t>Lơ Mu Ha  Suy</t>
  </si>
  <si>
    <t>Lý Hữu  Thiện</t>
  </si>
  <si>
    <t>Dương Thị Ánh Thu</t>
  </si>
  <si>
    <t>Rơ Ông Anh  Thư</t>
  </si>
  <si>
    <t>Bùi Quốc  Trường</t>
  </si>
  <si>
    <t>Đinh Thị Cẩm Uyên</t>
  </si>
  <si>
    <t>Phùng Lý Thanh  Vy</t>
  </si>
  <si>
    <t>Tổng cộng</t>
  </si>
  <si>
    <t>Ngày 28 tháng 10 năm 2025</t>
  </si>
  <si>
    <t>HIỆU TRƯỜNG</t>
  </si>
  <si>
    <t>KẾ TOÁN</t>
  </si>
  <si>
    <t>Nguyễn Thị Dung</t>
  </si>
  <si>
    <t>Trần Thị Thanh Hòe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</si>
</sst>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dd\.mm\.yyyy;@"/>
    <numFmt numFmtId="165" formatCode="dd/mm/yyyy;@"/>
    <numFmt numFmtId="166" formatCode="_-* #,##0\ _₫_-;\-* #,##0\ _₫_-;_-* &quot;-&quot;??\ _₫_-;_-@_-"/>
  </numFmts>
  <fonts count="22" x14ac:knownFonts="1">
    <font>
      <sz val="13"/>
      <color theme="1"/>
      <name val="Times New Roman"/>
      <family val="2"/>
      <charset val="163"/>
    </font>
    <font>
      <sz val="13"/>
      <color theme="1"/>
      <name val="Times New Roman"/>
      <family val="2"/>
      <charset val="163"/>
    </font>
    <font>
      <sz val="13"/>
      <name val="Times New Roman"/>
      <family val="1"/>
    </font>
    <font>
      <sz val="11"/>
      <name val="Times New Roman"/>
      <family val="2"/>
      <charset val="163"/>
    </font>
    <font>
      <sz val="13"/>
      <name val="Times New Roman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2"/>
      <charset val="163"/>
    </font>
    <font>
      <sz val="11"/>
      <name val="Calibri"/>
      <family val="1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FF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</cellStyleXfs>
  <cellXfs count="152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/>
    </xf>
    <xf numFmtId="164" fontId="10" fillId="4" borderId="1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 readingOrder="1"/>
    </xf>
    <xf numFmtId="0" fontId="10" fillId="2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165" fontId="10" fillId="5" borderId="3" xfId="0" quotePrefix="1" applyNumberFormat="1" applyFont="1" applyFill="1" applyBorder="1" applyAlignment="1">
      <alignment horizontal="right"/>
    </xf>
    <xf numFmtId="0" fontId="2" fillId="2" borderId="0" xfId="0" applyFont="1" applyFill="1"/>
    <xf numFmtId="165" fontId="10" fillId="3" borderId="2" xfId="0" quotePrefix="1" applyNumberFormat="1" applyFont="1" applyFill="1" applyBorder="1" applyAlignment="1">
      <alignment horizontal="right"/>
    </xf>
    <xf numFmtId="165" fontId="10" fillId="3" borderId="3" xfId="0" quotePrefix="1" applyNumberFormat="1" applyFont="1" applyFill="1" applyBorder="1" applyAlignment="1">
      <alignment horizontal="right"/>
    </xf>
    <xf numFmtId="14" fontId="10" fillId="3" borderId="3" xfId="0" quotePrefix="1" applyNumberFormat="1" applyFont="1" applyFill="1" applyBorder="1" applyAlignment="1">
      <alignment horizontal="right"/>
    </xf>
    <xf numFmtId="165" fontId="10" fillId="2" borderId="3" xfId="0" quotePrefix="1" applyNumberFormat="1" applyFont="1" applyFill="1" applyBorder="1" applyAlignment="1">
      <alignment horizontal="right" wrapText="1"/>
    </xf>
    <xf numFmtId="165" fontId="10" fillId="3" borderId="1" xfId="0" quotePrefix="1" applyNumberFormat="1" applyFont="1" applyFill="1" applyBorder="1" applyAlignment="1">
      <alignment horizontal="right"/>
    </xf>
    <xf numFmtId="165" fontId="10" fillId="3" borderId="4" xfId="0" quotePrefix="1" applyNumberFormat="1" applyFont="1" applyFill="1" applyBorder="1" applyAlignment="1">
      <alignment horizontal="right"/>
    </xf>
    <xf numFmtId="14" fontId="10" fillId="4" borderId="1" xfId="0" quotePrefix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/>
    </xf>
    <xf numFmtId="14" fontId="10" fillId="4" borderId="1" xfId="0" quotePrefix="1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14" fontId="10" fillId="3" borderId="1" xfId="0" quotePrefix="1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4" borderId="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14" fontId="10" fillId="3" borderId="1" xfId="0" quotePrefix="1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14" fontId="10" fillId="2" borderId="1" xfId="0" quotePrefix="1" applyNumberFormat="1" applyFont="1" applyFill="1" applyBorder="1" applyAlignment="1">
      <alignment horizontal="right" vertical="center" wrapText="1"/>
    </xf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4" fillId="2" borderId="7" xfId="0" applyFont="1" applyFill="1" applyBorder="1"/>
    <xf numFmtId="14" fontId="10" fillId="2" borderId="1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wrapText="1"/>
    </xf>
    <xf numFmtId="14" fontId="10" fillId="2" borderId="1" xfId="0" applyNumberFormat="1" applyFont="1" applyFill="1" applyBorder="1" applyAlignment="1">
      <alignment horizontal="right" wrapText="1"/>
    </xf>
    <xf numFmtId="14" fontId="10" fillId="2" borderId="1" xfId="0" quotePrefix="1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 readingOrder="1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 readingOrder="1"/>
    </xf>
    <xf numFmtId="0" fontId="15" fillId="3" borderId="1" xfId="0" applyFont="1" applyFill="1" applyBorder="1" applyAlignment="1">
      <alignment horizontal="left"/>
    </xf>
    <xf numFmtId="165" fontId="16" fillId="3" borderId="7" xfId="0" quotePrefix="1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5" fillId="4" borderId="1" xfId="0" applyFont="1" applyFill="1" applyBorder="1" applyAlignment="1">
      <alignment horizontal="left"/>
    </xf>
    <xf numFmtId="165" fontId="16" fillId="4" borderId="7" xfId="0" quotePrefix="1" applyNumberFormat="1" applyFont="1" applyFill="1" applyBorder="1" applyAlignment="1">
      <alignment vertical="center"/>
    </xf>
    <xf numFmtId="0" fontId="15" fillId="2" borderId="1" xfId="0" applyFont="1" applyFill="1" applyBorder="1" applyProtection="1">
      <protection locked="0"/>
    </xf>
    <xf numFmtId="165" fontId="16" fillId="3" borderId="9" xfId="0" quotePrefix="1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165" fontId="16" fillId="2" borderId="1" xfId="0" quotePrefix="1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165" fontId="16" fillId="2" borderId="8" xfId="0" quotePrefix="1" applyNumberFormat="1" applyFont="1" applyFill="1" applyBorder="1" applyAlignment="1"/>
    <xf numFmtId="14" fontId="16" fillId="2" borderId="1" xfId="0" applyNumberFormat="1" applyFont="1" applyFill="1" applyBorder="1" applyAlignment="1">
      <alignment horizontal="center" vertical="top" wrapText="1"/>
    </xf>
    <xf numFmtId="165" fontId="16" fillId="3" borderId="10" xfId="0" quotePrefix="1" applyNumberFormat="1" applyFont="1" applyFill="1" applyBorder="1" applyAlignment="1">
      <alignment vertical="center"/>
    </xf>
    <xf numFmtId="165" fontId="16" fillId="3" borderId="1" xfId="0" quotePrefix="1" applyNumberFormat="1" applyFont="1" applyFill="1" applyBorder="1" applyAlignment="1">
      <alignment vertical="center"/>
    </xf>
    <xf numFmtId="165" fontId="16" fillId="2" borderId="1" xfId="0" quotePrefix="1" applyNumberFormat="1" applyFont="1" applyFill="1" applyBorder="1" applyAlignment="1"/>
    <xf numFmtId="0" fontId="16" fillId="2" borderId="1" xfId="0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1" xfId="0" quotePrefix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14" fontId="11" fillId="2" borderId="1" xfId="0" quotePrefix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14" fontId="11" fillId="3" borderId="1" xfId="0" quotePrefix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14" fontId="11" fillId="2" borderId="10" xfId="0" quotePrefix="1" applyNumberFormat="1" applyFont="1" applyFill="1" applyBorder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14" fontId="11" fillId="2" borderId="5" xfId="0" quotePrefix="1" applyNumberFormat="1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left" vertical="center"/>
    </xf>
    <xf numFmtId="14" fontId="11" fillId="2" borderId="5" xfId="0" quotePrefix="1" applyNumberFormat="1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14" fontId="11" fillId="3" borderId="6" xfId="0" quotePrefix="1" applyNumberFormat="1" applyFont="1" applyFill="1" applyBorder="1" applyAlignment="1">
      <alignment vertical="center"/>
    </xf>
    <xf numFmtId="14" fontId="11" fillId="2" borderId="7" xfId="0" quotePrefix="1" applyNumberFormat="1" applyFont="1" applyFill="1" applyBorder="1" applyAlignment="1">
      <alignment vertical="center" wrapText="1"/>
    </xf>
    <xf numFmtId="14" fontId="11" fillId="3" borderId="7" xfId="0" quotePrefix="1" applyNumberFormat="1" applyFont="1" applyFill="1" applyBorder="1" applyAlignment="1">
      <alignment vertical="center"/>
    </xf>
    <xf numFmtId="0" fontId="11" fillId="2" borderId="0" xfId="0" applyFont="1" applyFill="1"/>
    <xf numFmtId="14" fontId="11" fillId="4" borderId="1" xfId="0" quotePrefix="1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0" xfId="0" applyFont="1"/>
    <xf numFmtId="49" fontId="10" fillId="2" borderId="1" xfId="3" applyNumberFormat="1" applyFont="1" applyFill="1" applyBorder="1"/>
    <xf numFmtId="14" fontId="11" fillId="3" borderId="1" xfId="0" quotePrefix="1" applyNumberFormat="1" applyFont="1" applyFill="1" applyBorder="1" applyAlignment="1"/>
    <xf numFmtId="0" fontId="15" fillId="2" borderId="1" xfId="0" applyFont="1" applyFill="1" applyBorder="1" applyAlignment="1">
      <alignment wrapText="1"/>
    </xf>
    <xf numFmtId="14" fontId="16" fillId="3" borderId="1" xfId="0" quotePrefix="1" applyNumberFormat="1" applyFont="1" applyFill="1" applyBorder="1" applyAlignment="1"/>
    <xf numFmtId="0" fontId="15" fillId="2" borderId="1" xfId="0" applyFont="1" applyFill="1" applyBorder="1"/>
    <xf numFmtId="14" fontId="16" fillId="2" borderId="1" xfId="0" applyNumberFormat="1" applyFont="1" applyFill="1" applyBorder="1" applyAlignment="1"/>
    <xf numFmtId="0" fontId="15" fillId="2" borderId="1" xfId="0" applyFont="1" applyFill="1" applyBorder="1" applyAlignment="1">
      <alignment horizontal="left" wrapText="1" readingOrder="1"/>
    </xf>
    <xf numFmtId="14" fontId="16" fillId="2" borderId="1" xfId="0" quotePrefix="1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left" readingOrder="1"/>
    </xf>
    <xf numFmtId="14" fontId="11" fillId="2" borderId="1" xfId="0" quotePrefix="1" applyNumberFormat="1" applyFont="1" applyFill="1" applyBorder="1" applyAlignment="1"/>
    <xf numFmtId="0" fontId="19" fillId="2" borderId="1" xfId="0" applyFont="1" applyFill="1" applyBorder="1" applyAlignment="1">
      <alignment vertical="center" wrapText="1"/>
    </xf>
    <xf numFmtId="14" fontId="16" fillId="2" borderId="7" xfId="0" quotePrefix="1" applyNumberFormat="1" applyFont="1" applyFill="1" applyBorder="1" applyAlignment="1">
      <alignment wrapText="1"/>
    </xf>
    <xf numFmtId="14" fontId="11" fillId="2" borderId="1" xfId="0" quotePrefix="1" applyNumberFormat="1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20" fillId="2" borderId="0" xfId="0" applyFont="1" applyFill="1"/>
    <xf numFmtId="14" fontId="16" fillId="2" borderId="1" xfId="0" applyNumberFormat="1" applyFont="1" applyFill="1" applyBorder="1" applyAlignment="1">
      <alignment wrapText="1"/>
    </xf>
    <xf numFmtId="14" fontId="11" fillId="2" borderId="11" xfId="0" quotePrefix="1" applyNumberFormat="1" applyFont="1" applyFill="1" applyBorder="1" applyAlignment="1">
      <alignment wrapText="1"/>
    </xf>
    <xf numFmtId="14" fontId="16" fillId="2" borderId="11" xfId="0" applyNumberFormat="1" applyFont="1" applyFill="1" applyBorder="1" applyAlignment="1">
      <alignment wrapText="1"/>
    </xf>
    <xf numFmtId="0" fontId="16" fillId="2" borderId="7" xfId="0" applyFont="1" applyFill="1" applyBorder="1" applyAlignment="1">
      <alignment horizontal="center"/>
    </xf>
    <xf numFmtId="0" fontId="10" fillId="2" borderId="10" xfId="0" applyFont="1" applyFill="1" applyBorder="1" applyAlignment="1">
      <alignment vertical="center" wrapText="1"/>
    </xf>
    <xf numFmtId="14" fontId="11" fillId="2" borderId="10" xfId="0" applyNumberFormat="1" applyFont="1" applyFill="1" applyBorder="1" applyAlignment="1">
      <alignment wrapText="1"/>
    </xf>
    <xf numFmtId="0" fontId="11" fillId="2" borderId="10" xfId="0" applyFont="1" applyFill="1" applyBorder="1" applyAlignment="1">
      <alignment horizontal="center"/>
    </xf>
    <xf numFmtId="14" fontId="11" fillId="2" borderId="13" xfId="0" quotePrefix="1" applyNumberFormat="1" applyFont="1" applyFill="1" applyBorder="1" applyAlignment="1">
      <alignment wrapText="1"/>
    </xf>
    <xf numFmtId="0" fontId="5" fillId="2" borderId="1" xfId="0" applyFont="1" applyFill="1" applyBorder="1"/>
    <xf numFmtId="0" fontId="8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/>
    <xf numFmtId="0" fontId="8" fillId="2" borderId="1" xfId="0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14" fontId="8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/>
    <xf numFmtId="0" fontId="8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166" fontId="11" fillId="2" borderId="0" xfId="1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71</xdr:row>
      <xdr:rowOff>0</xdr:rowOff>
    </xdr:from>
    <xdr:ext cx="247650" cy="361950"/>
    <xdr:sp macro="" textlink="">
      <xdr:nvSpPr>
        <xdr:cNvPr id="2" name="Shape 15"/>
        <xdr:cNvSpPr/>
      </xdr:nvSpPr>
      <xdr:spPr>
        <a:xfrm>
          <a:off x="533400" y="138969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71</xdr:row>
      <xdr:rowOff>0</xdr:rowOff>
    </xdr:from>
    <xdr:ext cx="247650" cy="381000"/>
    <xdr:sp macro="" textlink="">
      <xdr:nvSpPr>
        <xdr:cNvPr id="3" name="Shape 39"/>
        <xdr:cNvSpPr/>
      </xdr:nvSpPr>
      <xdr:spPr>
        <a:xfrm>
          <a:off x="533400" y="138969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71</xdr:row>
      <xdr:rowOff>0</xdr:rowOff>
    </xdr:from>
    <xdr:ext cx="247650" cy="361950"/>
    <xdr:sp macro="" textlink="">
      <xdr:nvSpPr>
        <xdr:cNvPr id="4" name="Shape 15"/>
        <xdr:cNvSpPr/>
      </xdr:nvSpPr>
      <xdr:spPr>
        <a:xfrm>
          <a:off x="533400" y="138969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71</xdr:row>
      <xdr:rowOff>0</xdr:rowOff>
    </xdr:from>
    <xdr:ext cx="247650" cy="381000"/>
    <xdr:sp macro="" textlink="">
      <xdr:nvSpPr>
        <xdr:cNvPr id="5" name="Shape 39"/>
        <xdr:cNvSpPr/>
      </xdr:nvSpPr>
      <xdr:spPr>
        <a:xfrm>
          <a:off x="533400" y="138969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71</xdr:row>
      <xdr:rowOff>0</xdr:rowOff>
    </xdr:from>
    <xdr:ext cx="247650" cy="361950"/>
    <xdr:sp macro="" textlink="">
      <xdr:nvSpPr>
        <xdr:cNvPr id="6" name="Shape 15"/>
        <xdr:cNvSpPr/>
      </xdr:nvSpPr>
      <xdr:spPr>
        <a:xfrm>
          <a:off x="533400" y="138969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71</xdr:row>
      <xdr:rowOff>0</xdr:rowOff>
    </xdr:from>
    <xdr:ext cx="247650" cy="381000"/>
    <xdr:sp macro="" textlink="">
      <xdr:nvSpPr>
        <xdr:cNvPr id="7" name="Shape 39"/>
        <xdr:cNvSpPr/>
      </xdr:nvSpPr>
      <xdr:spPr>
        <a:xfrm>
          <a:off x="533400" y="138969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71</xdr:row>
      <xdr:rowOff>0</xdr:rowOff>
    </xdr:from>
    <xdr:ext cx="247650" cy="361950"/>
    <xdr:sp macro="" textlink="">
      <xdr:nvSpPr>
        <xdr:cNvPr id="8" name="Shape 15"/>
        <xdr:cNvSpPr/>
      </xdr:nvSpPr>
      <xdr:spPr>
        <a:xfrm>
          <a:off x="533400" y="138969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71</xdr:row>
      <xdr:rowOff>0</xdr:rowOff>
    </xdr:from>
    <xdr:ext cx="247650" cy="381000"/>
    <xdr:sp macro="" textlink="">
      <xdr:nvSpPr>
        <xdr:cNvPr id="9" name="Shape 39"/>
        <xdr:cNvSpPr/>
      </xdr:nvSpPr>
      <xdr:spPr>
        <a:xfrm>
          <a:off x="533400" y="138969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0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1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1066800</xdr:colOff>
      <xdr:row>73</xdr:row>
      <xdr:rowOff>0</xdr:rowOff>
    </xdr:from>
    <xdr:ext cx="247650" cy="419100"/>
    <xdr:sp macro="" textlink="">
      <xdr:nvSpPr>
        <xdr:cNvPr id="12" name="Shape 36"/>
        <xdr:cNvSpPr/>
      </xdr:nvSpPr>
      <xdr:spPr>
        <a:xfrm>
          <a:off x="142875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5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7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8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9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2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2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22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2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2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25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26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27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28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29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30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3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32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33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34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35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36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37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38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39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40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41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42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43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44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45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4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47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48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49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5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5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52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53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5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55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5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57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58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59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6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61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62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6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6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65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6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67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68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69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7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7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72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7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7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75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7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77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78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79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8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81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82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8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8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85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8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87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88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89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9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9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92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9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9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95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96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97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98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99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00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0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02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03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04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05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06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07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08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09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10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1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12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1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14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15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1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17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18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19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20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21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22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23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24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25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2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27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28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29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3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31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32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3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3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35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36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37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38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39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4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4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42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4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44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45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46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47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48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49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50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51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52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53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54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55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56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57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58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59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60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61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62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63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64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390525"/>
    <xdr:sp macro="" textlink="">
      <xdr:nvSpPr>
        <xdr:cNvPr id="165" name="Shape 37"/>
        <xdr:cNvSpPr/>
      </xdr:nvSpPr>
      <xdr:spPr>
        <a:xfrm>
          <a:off x="533400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73</xdr:row>
      <xdr:rowOff>0</xdr:rowOff>
    </xdr:from>
    <xdr:ext cx="247650" cy="419100"/>
    <xdr:sp macro="" textlink="">
      <xdr:nvSpPr>
        <xdr:cNvPr id="166" name="Shape 36"/>
        <xdr:cNvSpPr/>
      </xdr:nvSpPr>
      <xdr:spPr>
        <a:xfrm>
          <a:off x="533400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67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68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69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0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1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2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3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4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5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6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7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78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79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80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81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82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83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84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85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86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87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88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89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90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91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92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93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94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95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96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197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98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199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200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201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390525"/>
    <xdr:sp macro="" textlink="">
      <xdr:nvSpPr>
        <xdr:cNvPr id="202" name="Shape 37"/>
        <xdr:cNvSpPr/>
      </xdr:nvSpPr>
      <xdr:spPr>
        <a:xfrm>
          <a:off x="533400" y="1606867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203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204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205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83</xdr:row>
      <xdr:rowOff>0</xdr:rowOff>
    </xdr:from>
    <xdr:ext cx="247650" cy="419100"/>
    <xdr:sp macro="" textlink="">
      <xdr:nvSpPr>
        <xdr:cNvPr id="206" name="Shape 36"/>
        <xdr:cNvSpPr/>
      </xdr:nvSpPr>
      <xdr:spPr>
        <a:xfrm>
          <a:off x="533400" y="1606867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61950"/>
    <xdr:sp macro="" textlink="">
      <xdr:nvSpPr>
        <xdr:cNvPr id="207" name="Shape 15"/>
        <xdr:cNvSpPr/>
      </xdr:nvSpPr>
      <xdr:spPr>
        <a:xfrm>
          <a:off x="533400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81000"/>
    <xdr:sp macro="" textlink="">
      <xdr:nvSpPr>
        <xdr:cNvPr id="208" name="Shape 39"/>
        <xdr:cNvSpPr/>
      </xdr:nvSpPr>
      <xdr:spPr>
        <a:xfrm>
          <a:off x="533400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61950"/>
    <xdr:sp macro="" textlink="">
      <xdr:nvSpPr>
        <xdr:cNvPr id="209" name="Shape 15"/>
        <xdr:cNvSpPr/>
      </xdr:nvSpPr>
      <xdr:spPr>
        <a:xfrm>
          <a:off x="533400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81000"/>
    <xdr:sp macro="" textlink="">
      <xdr:nvSpPr>
        <xdr:cNvPr id="210" name="Shape 39"/>
        <xdr:cNvSpPr/>
      </xdr:nvSpPr>
      <xdr:spPr>
        <a:xfrm>
          <a:off x="533400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81000"/>
    <xdr:sp macro="" textlink="">
      <xdr:nvSpPr>
        <xdr:cNvPr id="211" name="Shape 39"/>
        <xdr:cNvSpPr/>
      </xdr:nvSpPr>
      <xdr:spPr>
        <a:xfrm>
          <a:off x="533400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61950"/>
    <xdr:sp macro="" textlink="">
      <xdr:nvSpPr>
        <xdr:cNvPr id="212" name="Shape 15"/>
        <xdr:cNvSpPr/>
      </xdr:nvSpPr>
      <xdr:spPr>
        <a:xfrm>
          <a:off x="533400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81000"/>
    <xdr:sp macro="" textlink="">
      <xdr:nvSpPr>
        <xdr:cNvPr id="213" name="Shape 39"/>
        <xdr:cNvSpPr/>
      </xdr:nvSpPr>
      <xdr:spPr>
        <a:xfrm>
          <a:off x="533400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61950"/>
    <xdr:sp macro="" textlink="">
      <xdr:nvSpPr>
        <xdr:cNvPr id="214" name="Shape 15"/>
        <xdr:cNvSpPr/>
      </xdr:nvSpPr>
      <xdr:spPr>
        <a:xfrm>
          <a:off x="533400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61950"/>
    <xdr:sp macro="" textlink="">
      <xdr:nvSpPr>
        <xdr:cNvPr id="215" name="Shape 15"/>
        <xdr:cNvSpPr/>
      </xdr:nvSpPr>
      <xdr:spPr>
        <a:xfrm>
          <a:off x="533400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81000"/>
    <xdr:sp macro="" textlink="">
      <xdr:nvSpPr>
        <xdr:cNvPr id="216" name="Shape 39"/>
        <xdr:cNvSpPr/>
      </xdr:nvSpPr>
      <xdr:spPr>
        <a:xfrm>
          <a:off x="533400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61950"/>
    <xdr:sp macro="" textlink="">
      <xdr:nvSpPr>
        <xdr:cNvPr id="217" name="Shape 15"/>
        <xdr:cNvSpPr/>
      </xdr:nvSpPr>
      <xdr:spPr>
        <a:xfrm>
          <a:off x="533400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84</xdr:row>
      <xdr:rowOff>0</xdr:rowOff>
    </xdr:from>
    <xdr:ext cx="247650" cy="381000"/>
    <xdr:sp macro="" textlink="">
      <xdr:nvSpPr>
        <xdr:cNvPr id="218" name="Shape 39"/>
        <xdr:cNvSpPr/>
      </xdr:nvSpPr>
      <xdr:spPr>
        <a:xfrm>
          <a:off x="533400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61950"/>
    <xdr:sp macro="" textlink="">
      <xdr:nvSpPr>
        <xdr:cNvPr id="219" name="Shape 15"/>
        <xdr:cNvSpPr/>
      </xdr:nvSpPr>
      <xdr:spPr>
        <a:xfrm>
          <a:off x="533400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81000"/>
    <xdr:sp macro="" textlink="">
      <xdr:nvSpPr>
        <xdr:cNvPr id="220" name="Shape 39"/>
        <xdr:cNvSpPr/>
      </xdr:nvSpPr>
      <xdr:spPr>
        <a:xfrm>
          <a:off x="533400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61950"/>
    <xdr:sp macro="" textlink="">
      <xdr:nvSpPr>
        <xdr:cNvPr id="221" name="Shape 15"/>
        <xdr:cNvSpPr/>
      </xdr:nvSpPr>
      <xdr:spPr>
        <a:xfrm>
          <a:off x="533400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81000"/>
    <xdr:sp macro="" textlink="">
      <xdr:nvSpPr>
        <xdr:cNvPr id="222" name="Shape 39"/>
        <xdr:cNvSpPr/>
      </xdr:nvSpPr>
      <xdr:spPr>
        <a:xfrm>
          <a:off x="533400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81000"/>
    <xdr:sp macro="" textlink="">
      <xdr:nvSpPr>
        <xdr:cNvPr id="223" name="Shape 39"/>
        <xdr:cNvSpPr/>
      </xdr:nvSpPr>
      <xdr:spPr>
        <a:xfrm>
          <a:off x="533400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61950"/>
    <xdr:sp macro="" textlink="">
      <xdr:nvSpPr>
        <xdr:cNvPr id="224" name="Shape 15"/>
        <xdr:cNvSpPr/>
      </xdr:nvSpPr>
      <xdr:spPr>
        <a:xfrm>
          <a:off x="533400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81000"/>
    <xdr:sp macro="" textlink="">
      <xdr:nvSpPr>
        <xdr:cNvPr id="225" name="Shape 39"/>
        <xdr:cNvSpPr/>
      </xdr:nvSpPr>
      <xdr:spPr>
        <a:xfrm>
          <a:off x="533400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61950"/>
    <xdr:sp macro="" textlink="">
      <xdr:nvSpPr>
        <xdr:cNvPr id="226" name="Shape 15"/>
        <xdr:cNvSpPr/>
      </xdr:nvSpPr>
      <xdr:spPr>
        <a:xfrm>
          <a:off x="533400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61950"/>
    <xdr:sp macro="" textlink="">
      <xdr:nvSpPr>
        <xdr:cNvPr id="227" name="Shape 15"/>
        <xdr:cNvSpPr/>
      </xdr:nvSpPr>
      <xdr:spPr>
        <a:xfrm>
          <a:off x="533400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81000"/>
    <xdr:sp macro="" textlink="">
      <xdr:nvSpPr>
        <xdr:cNvPr id="228" name="Shape 39"/>
        <xdr:cNvSpPr/>
      </xdr:nvSpPr>
      <xdr:spPr>
        <a:xfrm>
          <a:off x="533400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61950"/>
    <xdr:sp macro="" textlink="">
      <xdr:nvSpPr>
        <xdr:cNvPr id="229" name="Shape 15"/>
        <xdr:cNvSpPr/>
      </xdr:nvSpPr>
      <xdr:spPr>
        <a:xfrm>
          <a:off x="533400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94</xdr:row>
      <xdr:rowOff>0</xdr:rowOff>
    </xdr:from>
    <xdr:ext cx="247650" cy="381000"/>
    <xdr:sp macro="" textlink="">
      <xdr:nvSpPr>
        <xdr:cNvPr id="230" name="Shape 39"/>
        <xdr:cNvSpPr/>
      </xdr:nvSpPr>
      <xdr:spPr>
        <a:xfrm>
          <a:off x="533400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95</xdr:row>
      <xdr:rowOff>0</xdr:rowOff>
    </xdr:from>
    <xdr:ext cx="247650" cy="361950"/>
    <xdr:sp macro="" textlink="">
      <xdr:nvSpPr>
        <xdr:cNvPr id="231" name="Shape 15"/>
        <xdr:cNvSpPr/>
      </xdr:nvSpPr>
      <xdr:spPr>
        <a:xfrm>
          <a:off x="533400" y="182403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95</xdr:row>
      <xdr:rowOff>0</xdr:rowOff>
    </xdr:from>
    <xdr:ext cx="247650" cy="381000"/>
    <xdr:sp macro="" textlink="">
      <xdr:nvSpPr>
        <xdr:cNvPr id="232" name="Shape 39"/>
        <xdr:cNvSpPr/>
      </xdr:nvSpPr>
      <xdr:spPr>
        <a:xfrm>
          <a:off x="533400" y="182403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95</xdr:row>
      <xdr:rowOff>0</xdr:rowOff>
    </xdr:from>
    <xdr:ext cx="247650" cy="361950"/>
    <xdr:sp macro="" textlink="">
      <xdr:nvSpPr>
        <xdr:cNvPr id="233" name="Shape 15"/>
        <xdr:cNvSpPr/>
      </xdr:nvSpPr>
      <xdr:spPr>
        <a:xfrm>
          <a:off x="533400" y="182403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95</xdr:row>
      <xdr:rowOff>0</xdr:rowOff>
    </xdr:from>
    <xdr:ext cx="247650" cy="381000"/>
    <xdr:sp macro="" textlink="">
      <xdr:nvSpPr>
        <xdr:cNvPr id="234" name="Shape 39"/>
        <xdr:cNvSpPr/>
      </xdr:nvSpPr>
      <xdr:spPr>
        <a:xfrm>
          <a:off x="533400" y="182403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100</xdr:row>
      <xdr:rowOff>0</xdr:rowOff>
    </xdr:from>
    <xdr:ext cx="247650" cy="361950"/>
    <xdr:sp macro="" textlink="">
      <xdr:nvSpPr>
        <xdr:cNvPr id="235" name="Shape 15"/>
        <xdr:cNvSpPr/>
      </xdr:nvSpPr>
      <xdr:spPr>
        <a:xfrm>
          <a:off x="533400" y="191452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100</xdr:row>
      <xdr:rowOff>0</xdr:rowOff>
    </xdr:from>
    <xdr:ext cx="247650" cy="381000"/>
    <xdr:sp macro="" textlink="">
      <xdr:nvSpPr>
        <xdr:cNvPr id="236" name="Shape 39"/>
        <xdr:cNvSpPr/>
      </xdr:nvSpPr>
      <xdr:spPr>
        <a:xfrm>
          <a:off x="533400" y="191452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100</xdr:row>
      <xdr:rowOff>0</xdr:rowOff>
    </xdr:from>
    <xdr:ext cx="247650" cy="361950"/>
    <xdr:sp macro="" textlink="">
      <xdr:nvSpPr>
        <xdr:cNvPr id="237" name="Shape 15"/>
        <xdr:cNvSpPr/>
      </xdr:nvSpPr>
      <xdr:spPr>
        <a:xfrm>
          <a:off x="533400" y="191452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100</xdr:row>
      <xdr:rowOff>0</xdr:rowOff>
    </xdr:from>
    <xdr:ext cx="247650" cy="381000"/>
    <xdr:sp macro="" textlink="">
      <xdr:nvSpPr>
        <xdr:cNvPr id="238" name="Shape 39"/>
        <xdr:cNvSpPr/>
      </xdr:nvSpPr>
      <xdr:spPr>
        <a:xfrm>
          <a:off x="533400" y="191452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39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4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41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4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4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4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4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46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4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48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49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5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51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52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5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5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55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56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5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58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59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60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61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62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63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64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65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66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67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68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69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70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71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7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73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74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7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76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77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78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79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8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81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8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83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8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85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86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8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88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89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9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91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9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9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9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9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96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9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298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299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0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01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02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0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0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05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06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07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08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09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10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11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12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13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14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15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102</xdr:row>
      <xdr:rowOff>0</xdr:rowOff>
    </xdr:from>
    <xdr:ext cx="247650" cy="390525"/>
    <xdr:sp macro="" textlink="">
      <xdr:nvSpPr>
        <xdr:cNvPr id="316" name="Shape 37"/>
        <xdr:cNvSpPr/>
      </xdr:nvSpPr>
      <xdr:spPr>
        <a:xfrm>
          <a:off x="533400" y="195072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17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18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19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20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21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2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23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24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2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26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27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28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29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3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31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3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3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3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3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36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3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38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39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4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41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42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4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4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45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46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4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48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49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50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51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52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5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54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5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56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5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58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59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60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61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62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63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64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65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66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67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68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69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70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71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7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73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74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7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76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77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78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79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8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81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8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8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8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8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86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8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88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89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9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91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92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93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394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95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96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97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98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399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400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401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402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403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404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405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406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390525"/>
    <xdr:sp macro="" textlink="">
      <xdr:nvSpPr>
        <xdr:cNvPr id="407" name="Shape 37"/>
        <xdr:cNvSpPr/>
      </xdr:nvSpPr>
      <xdr:spPr>
        <a:xfrm>
          <a:off x="533400" y="193262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101</xdr:row>
      <xdr:rowOff>0</xdr:rowOff>
    </xdr:from>
    <xdr:ext cx="247650" cy="419100"/>
    <xdr:sp macro="" textlink="">
      <xdr:nvSpPr>
        <xdr:cNvPr id="408" name="Shape 36"/>
        <xdr:cNvSpPr/>
      </xdr:nvSpPr>
      <xdr:spPr>
        <a:xfrm>
          <a:off x="533400" y="193262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71475"/>
    <xdr:sp macro="" textlink="">
      <xdr:nvSpPr>
        <xdr:cNvPr id="409" name="Shape 40"/>
        <xdr:cNvSpPr/>
      </xdr:nvSpPr>
      <xdr:spPr>
        <a:xfrm>
          <a:off x="2047875" y="138969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81000"/>
    <xdr:sp macro="" textlink="">
      <xdr:nvSpPr>
        <xdr:cNvPr id="410" name="Shape 39"/>
        <xdr:cNvSpPr/>
      </xdr:nvSpPr>
      <xdr:spPr>
        <a:xfrm>
          <a:off x="2047875" y="138969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61950"/>
    <xdr:sp macro="" textlink="">
      <xdr:nvSpPr>
        <xdr:cNvPr id="411" name="Shape 15"/>
        <xdr:cNvSpPr/>
      </xdr:nvSpPr>
      <xdr:spPr>
        <a:xfrm>
          <a:off x="2047875" y="138969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71475"/>
    <xdr:sp macro="" textlink="">
      <xdr:nvSpPr>
        <xdr:cNvPr id="412" name="Shape 40"/>
        <xdr:cNvSpPr/>
      </xdr:nvSpPr>
      <xdr:spPr>
        <a:xfrm>
          <a:off x="2047875" y="138969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81000"/>
    <xdr:sp macro="" textlink="">
      <xdr:nvSpPr>
        <xdr:cNvPr id="413" name="Shape 39"/>
        <xdr:cNvSpPr/>
      </xdr:nvSpPr>
      <xdr:spPr>
        <a:xfrm>
          <a:off x="2047875" y="138969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61950"/>
    <xdr:sp macro="" textlink="">
      <xdr:nvSpPr>
        <xdr:cNvPr id="414" name="Shape 15"/>
        <xdr:cNvSpPr/>
      </xdr:nvSpPr>
      <xdr:spPr>
        <a:xfrm>
          <a:off x="2047875" y="138969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15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152400</xdr:colOff>
      <xdr:row>73</xdr:row>
      <xdr:rowOff>0</xdr:rowOff>
    </xdr:from>
    <xdr:ext cx="247650" cy="409575"/>
    <xdr:sp macro="" textlink="">
      <xdr:nvSpPr>
        <xdr:cNvPr id="416" name="Shape 35"/>
        <xdr:cNvSpPr/>
      </xdr:nvSpPr>
      <xdr:spPr>
        <a:xfrm>
          <a:off x="22002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</xdr:col>
      <xdr:colOff>304800</xdr:colOff>
      <xdr:row>75</xdr:row>
      <xdr:rowOff>25400</xdr:rowOff>
    </xdr:from>
    <xdr:ext cx="247650" cy="409575"/>
    <xdr:sp macro="" textlink="">
      <xdr:nvSpPr>
        <xdr:cNvPr id="417" name="Shape 35"/>
        <xdr:cNvSpPr/>
      </xdr:nvSpPr>
      <xdr:spPr>
        <a:xfrm>
          <a:off x="2352675" y="1464627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18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19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20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21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422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23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24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25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26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27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28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29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30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31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32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33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34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35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36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37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38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39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40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41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42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443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44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45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46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47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48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49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50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51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52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53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54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55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456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57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58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59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60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61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62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63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64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65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66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67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68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69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70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71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72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73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74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75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76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477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78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79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80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81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82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83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84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85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86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87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88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89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90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91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92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93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494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95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496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497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498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81000"/>
    <xdr:sp macro="" textlink="">
      <xdr:nvSpPr>
        <xdr:cNvPr id="499" name="Shape 39"/>
        <xdr:cNvSpPr/>
      </xdr:nvSpPr>
      <xdr:spPr>
        <a:xfrm>
          <a:off x="2047875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61950"/>
    <xdr:sp macro="" textlink="">
      <xdr:nvSpPr>
        <xdr:cNvPr id="500" name="Shape 15"/>
        <xdr:cNvSpPr/>
      </xdr:nvSpPr>
      <xdr:spPr>
        <a:xfrm>
          <a:off x="2047875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81000"/>
    <xdr:sp macro="" textlink="">
      <xdr:nvSpPr>
        <xdr:cNvPr id="501" name="Shape 39"/>
        <xdr:cNvSpPr/>
      </xdr:nvSpPr>
      <xdr:spPr>
        <a:xfrm>
          <a:off x="2047875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71475"/>
    <xdr:sp macro="" textlink="">
      <xdr:nvSpPr>
        <xdr:cNvPr id="502" name="Shape 40"/>
        <xdr:cNvSpPr/>
      </xdr:nvSpPr>
      <xdr:spPr>
        <a:xfrm>
          <a:off x="2047875" y="16249650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81000"/>
    <xdr:sp macro="" textlink="">
      <xdr:nvSpPr>
        <xdr:cNvPr id="503" name="Shape 39"/>
        <xdr:cNvSpPr/>
      </xdr:nvSpPr>
      <xdr:spPr>
        <a:xfrm>
          <a:off x="2047875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61950"/>
    <xdr:sp macro="" textlink="">
      <xdr:nvSpPr>
        <xdr:cNvPr id="504" name="Shape 15"/>
        <xdr:cNvSpPr/>
      </xdr:nvSpPr>
      <xdr:spPr>
        <a:xfrm>
          <a:off x="2047875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81000"/>
    <xdr:sp macro="" textlink="">
      <xdr:nvSpPr>
        <xdr:cNvPr id="505" name="Shape 39"/>
        <xdr:cNvSpPr/>
      </xdr:nvSpPr>
      <xdr:spPr>
        <a:xfrm>
          <a:off x="2047875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61950"/>
    <xdr:sp macro="" textlink="">
      <xdr:nvSpPr>
        <xdr:cNvPr id="506" name="Shape 15"/>
        <xdr:cNvSpPr/>
      </xdr:nvSpPr>
      <xdr:spPr>
        <a:xfrm>
          <a:off x="2047875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81000"/>
    <xdr:sp macro="" textlink="">
      <xdr:nvSpPr>
        <xdr:cNvPr id="507" name="Shape 39"/>
        <xdr:cNvSpPr/>
      </xdr:nvSpPr>
      <xdr:spPr>
        <a:xfrm>
          <a:off x="2047875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71475"/>
    <xdr:sp macro="" textlink="">
      <xdr:nvSpPr>
        <xdr:cNvPr id="508" name="Shape 40"/>
        <xdr:cNvSpPr/>
      </xdr:nvSpPr>
      <xdr:spPr>
        <a:xfrm>
          <a:off x="2047875" y="18059400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81000"/>
    <xdr:sp macro="" textlink="">
      <xdr:nvSpPr>
        <xdr:cNvPr id="509" name="Shape 39"/>
        <xdr:cNvSpPr/>
      </xdr:nvSpPr>
      <xdr:spPr>
        <a:xfrm>
          <a:off x="2047875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61950"/>
    <xdr:sp macro="" textlink="">
      <xdr:nvSpPr>
        <xdr:cNvPr id="510" name="Shape 15"/>
        <xdr:cNvSpPr/>
      </xdr:nvSpPr>
      <xdr:spPr>
        <a:xfrm>
          <a:off x="2047875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81000"/>
    <xdr:sp macro="" textlink="">
      <xdr:nvSpPr>
        <xdr:cNvPr id="511" name="Shape 39"/>
        <xdr:cNvSpPr/>
      </xdr:nvSpPr>
      <xdr:spPr>
        <a:xfrm>
          <a:off x="2047875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102</xdr:row>
      <xdr:rowOff>0</xdr:rowOff>
    </xdr:from>
    <xdr:ext cx="247650" cy="409575"/>
    <xdr:sp macro="" textlink="">
      <xdr:nvSpPr>
        <xdr:cNvPr id="512" name="Shape 35"/>
        <xdr:cNvSpPr/>
      </xdr:nvSpPr>
      <xdr:spPr>
        <a:xfrm>
          <a:off x="2047875" y="19507200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71475"/>
    <xdr:sp macro="" textlink="">
      <xdr:nvSpPr>
        <xdr:cNvPr id="513" name="Shape 40"/>
        <xdr:cNvSpPr/>
      </xdr:nvSpPr>
      <xdr:spPr>
        <a:xfrm>
          <a:off x="2047875" y="138969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81000"/>
    <xdr:sp macro="" textlink="">
      <xdr:nvSpPr>
        <xdr:cNvPr id="514" name="Shape 39"/>
        <xdr:cNvSpPr/>
      </xdr:nvSpPr>
      <xdr:spPr>
        <a:xfrm>
          <a:off x="2047875" y="138969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61950"/>
    <xdr:sp macro="" textlink="">
      <xdr:nvSpPr>
        <xdr:cNvPr id="515" name="Shape 15"/>
        <xdr:cNvSpPr/>
      </xdr:nvSpPr>
      <xdr:spPr>
        <a:xfrm>
          <a:off x="2047875" y="138969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71475"/>
    <xdr:sp macro="" textlink="">
      <xdr:nvSpPr>
        <xdr:cNvPr id="516" name="Shape 40"/>
        <xdr:cNvSpPr/>
      </xdr:nvSpPr>
      <xdr:spPr>
        <a:xfrm>
          <a:off x="2047875" y="138969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81000"/>
    <xdr:sp macro="" textlink="">
      <xdr:nvSpPr>
        <xdr:cNvPr id="517" name="Shape 39"/>
        <xdr:cNvSpPr/>
      </xdr:nvSpPr>
      <xdr:spPr>
        <a:xfrm>
          <a:off x="2047875" y="138969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71</xdr:row>
      <xdr:rowOff>0</xdr:rowOff>
    </xdr:from>
    <xdr:ext cx="247650" cy="361950"/>
    <xdr:sp macro="" textlink="">
      <xdr:nvSpPr>
        <xdr:cNvPr id="518" name="Shape 15"/>
        <xdr:cNvSpPr/>
      </xdr:nvSpPr>
      <xdr:spPr>
        <a:xfrm>
          <a:off x="2047875" y="138969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19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152400</xdr:colOff>
      <xdr:row>73</xdr:row>
      <xdr:rowOff>0</xdr:rowOff>
    </xdr:from>
    <xdr:ext cx="247650" cy="409575"/>
    <xdr:sp macro="" textlink="">
      <xdr:nvSpPr>
        <xdr:cNvPr id="520" name="Shape 35"/>
        <xdr:cNvSpPr/>
      </xdr:nvSpPr>
      <xdr:spPr>
        <a:xfrm>
          <a:off x="22002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</xdr:col>
      <xdr:colOff>647700</xdr:colOff>
      <xdr:row>73</xdr:row>
      <xdr:rowOff>101600</xdr:rowOff>
    </xdr:from>
    <xdr:ext cx="247650" cy="409575"/>
    <xdr:sp macro="" textlink="">
      <xdr:nvSpPr>
        <xdr:cNvPr id="521" name="Shape 35"/>
        <xdr:cNvSpPr/>
      </xdr:nvSpPr>
      <xdr:spPr>
        <a:xfrm>
          <a:off x="2695575" y="143605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22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23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24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25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526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27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28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29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30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31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32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33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34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35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36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37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38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39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40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41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42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43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44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45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46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547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48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49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50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51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52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53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54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55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56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57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58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59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560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61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62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63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64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65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66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67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68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69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70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71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72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73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74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75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76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77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78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79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80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581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82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83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84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85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86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87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88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89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90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91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92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93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94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95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596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97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09575"/>
    <xdr:sp macro="" textlink="">
      <xdr:nvSpPr>
        <xdr:cNvPr id="598" name="Shape 35"/>
        <xdr:cNvSpPr/>
      </xdr:nvSpPr>
      <xdr:spPr>
        <a:xfrm>
          <a:off x="2047875" y="142589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599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390525"/>
    <xdr:sp macro="" textlink="">
      <xdr:nvSpPr>
        <xdr:cNvPr id="600" name="Shape 37"/>
        <xdr:cNvSpPr/>
      </xdr:nvSpPr>
      <xdr:spPr>
        <a:xfrm>
          <a:off x="2047875" y="142589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19100"/>
    <xdr:sp macro="" textlink="">
      <xdr:nvSpPr>
        <xdr:cNvPr id="601" name="Shape 36"/>
        <xdr:cNvSpPr/>
      </xdr:nvSpPr>
      <xdr:spPr>
        <a:xfrm>
          <a:off x="2047875" y="142589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73</xdr:row>
      <xdr:rowOff>0</xdr:rowOff>
    </xdr:from>
    <xdr:ext cx="247650" cy="428625"/>
    <xdr:sp macro="" textlink="">
      <xdr:nvSpPr>
        <xdr:cNvPr id="602" name="Shape 38"/>
        <xdr:cNvSpPr/>
      </xdr:nvSpPr>
      <xdr:spPr>
        <a:xfrm>
          <a:off x="2047875" y="142589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81000"/>
    <xdr:sp macro="" textlink="">
      <xdr:nvSpPr>
        <xdr:cNvPr id="603" name="Shape 39"/>
        <xdr:cNvSpPr/>
      </xdr:nvSpPr>
      <xdr:spPr>
        <a:xfrm>
          <a:off x="2047875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61950"/>
    <xdr:sp macro="" textlink="">
      <xdr:nvSpPr>
        <xdr:cNvPr id="604" name="Shape 15"/>
        <xdr:cNvSpPr/>
      </xdr:nvSpPr>
      <xdr:spPr>
        <a:xfrm>
          <a:off x="2047875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81000"/>
    <xdr:sp macro="" textlink="">
      <xdr:nvSpPr>
        <xdr:cNvPr id="605" name="Shape 39"/>
        <xdr:cNvSpPr/>
      </xdr:nvSpPr>
      <xdr:spPr>
        <a:xfrm>
          <a:off x="2047875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71475"/>
    <xdr:sp macro="" textlink="">
      <xdr:nvSpPr>
        <xdr:cNvPr id="606" name="Shape 40"/>
        <xdr:cNvSpPr/>
      </xdr:nvSpPr>
      <xdr:spPr>
        <a:xfrm>
          <a:off x="2047875" y="16249650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81000"/>
    <xdr:sp macro="" textlink="">
      <xdr:nvSpPr>
        <xdr:cNvPr id="607" name="Shape 39"/>
        <xdr:cNvSpPr/>
      </xdr:nvSpPr>
      <xdr:spPr>
        <a:xfrm>
          <a:off x="2047875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61950"/>
    <xdr:sp macro="" textlink="">
      <xdr:nvSpPr>
        <xdr:cNvPr id="608" name="Shape 15"/>
        <xdr:cNvSpPr/>
      </xdr:nvSpPr>
      <xdr:spPr>
        <a:xfrm>
          <a:off x="2047875" y="1624965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84</xdr:row>
      <xdr:rowOff>0</xdr:rowOff>
    </xdr:from>
    <xdr:ext cx="247650" cy="381000"/>
    <xdr:sp macro="" textlink="">
      <xdr:nvSpPr>
        <xdr:cNvPr id="609" name="Shape 39"/>
        <xdr:cNvSpPr/>
      </xdr:nvSpPr>
      <xdr:spPr>
        <a:xfrm>
          <a:off x="2047875" y="1624965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61950"/>
    <xdr:sp macro="" textlink="">
      <xdr:nvSpPr>
        <xdr:cNvPr id="610" name="Shape 15"/>
        <xdr:cNvSpPr/>
      </xdr:nvSpPr>
      <xdr:spPr>
        <a:xfrm>
          <a:off x="2047875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81000"/>
    <xdr:sp macro="" textlink="">
      <xdr:nvSpPr>
        <xdr:cNvPr id="611" name="Shape 39"/>
        <xdr:cNvSpPr/>
      </xdr:nvSpPr>
      <xdr:spPr>
        <a:xfrm>
          <a:off x="2047875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71475"/>
    <xdr:sp macro="" textlink="">
      <xdr:nvSpPr>
        <xdr:cNvPr id="612" name="Shape 40"/>
        <xdr:cNvSpPr/>
      </xdr:nvSpPr>
      <xdr:spPr>
        <a:xfrm>
          <a:off x="2047875" y="18059400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81000"/>
    <xdr:sp macro="" textlink="">
      <xdr:nvSpPr>
        <xdr:cNvPr id="613" name="Shape 39"/>
        <xdr:cNvSpPr/>
      </xdr:nvSpPr>
      <xdr:spPr>
        <a:xfrm>
          <a:off x="2047875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61950"/>
    <xdr:sp macro="" textlink="">
      <xdr:nvSpPr>
        <xdr:cNvPr id="614" name="Shape 15"/>
        <xdr:cNvSpPr/>
      </xdr:nvSpPr>
      <xdr:spPr>
        <a:xfrm>
          <a:off x="2047875" y="180594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94</xdr:row>
      <xdr:rowOff>0</xdr:rowOff>
    </xdr:from>
    <xdr:ext cx="247650" cy="381000"/>
    <xdr:sp macro="" textlink="">
      <xdr:nvSpPr>
        <xdr:cNvPr id="615" name="Shape 39"/>
        <xdr:cNvSpPr/>
      </xdr:nvSpPr>
      <xdr:spPr>
        <a:xfrm>
          <a:off x="2047875" y="180594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102</xdr:row>
      <xdr:rowOff>0</xdr:rowOff>
    </xdr:from>
    <xdr:ext cx="247650" cy="409575"/>
    <xdr:sp macro="" textlink="">
      <xdr:nvSpPr>
        <xdr:cNvPr id="616" name="Shape 35"/>
        <xdr:cNvSpPr/>
      </xdr:nvSpPr>
      <xdr:spPr>
        <a:xfrm>
          <a:off x="2047875" y="19507200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3</xdr:col>
      <xdr:colOff>647700</xdr:colOff>
      <xdr:row>77</xdr:row>
      <xdr:rowOff>101600</xdr:rowOff>
    </xdr:from>
    <xdr:ext cx="247650" cy="409575"/>
    <xdr:sp macro="" textlink="">
      <xdr:nvSpPr>
        <xdr:cNvPr id="617" name="Shape 35"/>
        <xdr:cNvSpPr/>
      </xdr:nvSpPr>
      <xdr:spPr>
        <a:xfrm>
          <a:off x="3562350" y="150844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75</xdr:row>
      <xdr:rowOff>0</xdr:rowOff>
    </xdr:from>
    <xdr:ext cx="247650" cy="361950"/>
    <xdr:sp macro="" textlink="">
      <xdr:nvSpPr>
        <xdr:cNvPr id="618" name="Shape 15"/>
        <xdr:cNvSpPr/>
      </xdr:nvSpPr>
      <xdr:spPr>
        <a:xfrm>
          <a:off x="533400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75</xdr:row>
      <xdr:rowOff>0</xdr:rowOff>
    </xdr:from>
    <xdr:ext cx="247650" cy="381000"/>
    <xdr:sp macro="" textlink="">
      <xdr:nvSpPr>
        <xdr:cNvPr id="619" name="Shape 39"/>
        <xdr:cNvSpPr/>
      </xdr:nvSpPr>
      <xdr:spPr>
        <a:xfrm>
          <a:off x="533400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75</xdr:row>
      <xdr:rowOff>0</xdr:rowOff>
    </xdr:from>
    <xdr:ext cx="247650" cy="361950"/>
    <xdr:sp macro="" textlink="">
      <xdr:nvSpPr>
        <xdr:cNvPr id="620" name="Shape 15"/>
        <xdr:cNvSpPr/>
      </xdr:nvSpPr>
      <xdr:spPr>
        <a:xfrm>
          <a:off x="533400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75</xdr:row>
      <xdr:rowOff>0</xdr:rowOff>
    </xdr:from>
    <xdr:ext cx="247650" cy="381000"/>
    <xdr:sp macro="" textlink="">
      <xdr:nvSpPr>
        <xdr:cNvPr id="621" name="Shape 39"/>
        <xdr:cNvSpPr/>
      </xdr:nvSpPr>
      <xdr:spPr>
        <a:xfrm>
          <a:off x="533400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75</xdr:row>
      <xdr:rowOff>0</xdr:rowOff>
    </xdr:from>
    <xdr:ext cx="247650" cy="361950"/>
    <xdr:sp macro="" textlink="">
      <xdr:nvSpPr>
        <xdr:cNvPr id="622" name="Shape 15"/>
        <xdr:cNvSpPr/>
      </xdr:nvSpPr>
      <xdr:spPr>
        <a:xfrm>
          <a:off x="533400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75</xdr:row>
      <xdr:rowOff>0</xdr:rowOff>
    </xdr:from>
    <xdr:ext cx="247650" cy="381000"/>
    <xdr:sp macro="" textlink="">
      <xdr:nvSpPr>
        <xdr:cNvPr id="623" name="Shape 39"/>
        <xdr:cNvSpPr/>
      </xdr:nvSpPr>
      <xdr:spPr>
        <a:xfrm>
          <a:off x="533400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75</xdr:row>
      <xdr:rowOff>0</xdr:rowOff>
    </xdr:from>
    <xdr:ext cx="247650" cy="361950"/>
    <xdr:sp macro="" textlink="">
      <xdr:nvSpPr>
        <xdr:cNvPr id="624" name="Shape 15"/>
        <xdr:cNvSpPr/>
      </xdr:nvSpPr>
      <xdr:spPr>
        <a:xfrm>
          <a:off x="533400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75</xdr:row>
      <xdr:rowOff>0</xdr:rowOff>
    </xdr:from>
    <xdr:ext cx="247650" cy="381000"/>
    <xdr:sp macro="" textlink="">
      <xdr:nvSpPr>
        <xdr:cNvPr id="625" name="Shape 39"/>
        <xdr:cNvSpPr/>
      </xdr:nvSpPr>
      <xdr:spPr>
        <a:xfrm>
          <a:off x="533400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26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27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1066800</xdr:colOff>
      <xdr:row>77</xdr:row>
      <xdr:rowOff>0</xdr:rowOff>
    </xdr:from>
    <xdr:ext cx="247650" cy="419100"/>
    <xdr:sp macro="" textlink="">
      <xdr:nvSpPr>
        <xdr:cNvPr id="628" name="Shape 36"/>
        <xdr:cNvSpPr/>
      </xdr:nvSpPr>
      <xdr:spPr>
        <a:xfrm>
          <a:off x="142875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2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3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31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3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33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34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35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3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3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38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3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4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41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42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43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44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45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46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4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48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49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50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51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52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53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54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55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56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57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58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59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60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61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6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63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64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65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6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6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68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69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7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71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7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73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74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75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7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77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78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7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8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81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8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83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84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85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8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8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88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8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9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91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9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93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94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95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9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697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98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69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0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01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0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03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04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05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0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0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08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0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1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11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12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13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14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15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16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1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18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19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20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21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22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23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24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25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26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2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28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2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30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31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3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33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34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35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36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37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38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39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40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41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4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43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44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45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4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47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48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4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5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51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52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53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54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55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5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5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58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5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60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61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62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63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64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65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66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67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68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69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70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71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72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73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74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75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76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77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78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79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80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390525"/>
    <xdr:sp macro="" textlink="">
      <xdr:nvSpPr>
        <xdr:cNvPr id="781" name="Shape 37"/>
        <xdr:cNvSpPr/>
      </xdr:nvSpPr>
      <xdr:spPr>
        <a:xfrm>
          <a:off x="533400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77</xdr:row>
      <xdr:rowOff>0</xdr:rowOff>
    </xdr:from>
    <xdr:ext cx="247650" cy="419100"/>
    <xdr:sp macro="" textlink="">
      <xdr:nvSpPr>
        <xdr:cNvPr id="782" name="Shape 36"/>
        <xdr:cNvSpPr/>
      </xdr:nvSpPr>
      <xdr:spPr>
        <a:xfrm>
          <a:off x="533400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83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84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85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86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87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88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89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90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91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92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93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94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795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96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797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798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799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00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01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02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03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04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05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06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07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08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09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10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11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12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13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14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15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16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17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390525"/>
    <xdr:sp macro="" textlink="">
      <xdr:nvSpPr>
        <xdr:cNvPr id="818" name="Shape 37"/>
        <xdr:cNvSpPr/>
      </xdr:nvSpPr>
      <xdr:spPr>
        <a:xfrm>
          <a:off x="533400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19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20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21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86</xdr:row>
      <xdr:rowOff>0</xdr:rowOff>
    </xdr:from>
    <xdr:ext cx="247650" cy="419100"/>
    <xdr:sp macro="" textlink="">
      <xdr:nvSpPr>
        <xdr:cNvPr id="822" name="Shape 36"/>
        <xdr:cNvSpPr/>
      </xdr:nvSpPr>
      <xdr:spPr>
        <a:xfrm>
          <a:off x="533400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61950"/>
    <xdr:sp macro="" textlink="">
      <xdr:nvSpPr>
        <xdr:cNvPr id="823" name="Shape 15"/>
        <xdr:cNvSpPr/>
      </xdr:nvSpPr>
      <xdr:spPr>
        <a:xfrm>
          <a:off x="533400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81000"/>
    <xdr:sp macro="" textlink="">
      <xdr:nvSpPr>
        <xdr:cNvPr id="824" name="Shape 39"/>
        <xdr:cNvSpPr/>
      </xdr:nvSpPr>
      <xdr:spPr>
        <a:xfrm>
          <a:off x="533400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61950"/>
    <xdr:sp macro="" textlink="">
      <xdr:nvSpPr>
        <xdr:cNvPr id="825" name="Shape 15"/>
        <xdr:cNvSpPr/>
      </xdr:nvSpPr>
      <xdr:spPr>
        <a:xfrm>
          <a:off x="533400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81000"/>
    <xdr:sp macro="" textlink="">
      <xdr:nvSpPr>
        <xdr:cNvPr id="826" name="Shape 39"/>
        <xdr:cNvSpPr/>
      </xdr:nvSpPr>
      <xdr:spPr>
        <a:xfrm>
          <a:off x="533400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81000"/>
    <xdr:sp macro="" textlink="">
      <xdr:nvSpPr>
        <xdr:cNvPr id="827" name="Shape 39"/>
        <xdr:cNvSpPr/>
      </xdr:nvSpPr>
      <xdr:spPr>
        <a:xfrm>
          <a:off x="533400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61950"/>
    <xdr:sp macro="" textlink="">
      <xdr:nvSpPr>
        <xdr:cNvPr id="828" name="Shape 15"/>
        <xdr:cNvSpPr/>
      </xdr:nvSpPr>
      <xdr:spPr>
        <a:xfrm>
          <a:off x="533400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81000"/>
    <xdr:sp macro="" textlink="">
      <xdr:nvSpPr>
        <xdr:cNvPr id="829" name="Shape 39"/>
        <xdr:cNvSpPr/>
      </xdr:nvSpPr>
      <xdr:spPr>
        <a:xfrm>
          <a:off x="533400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61950"/>
    <xdr:sp macro="" textlink="">
      <xdr:nvSpPr>
        <xdr:cNvPr id="830" name="Shape 15"/>
        <xdr:cNvSpPr/>
      </xdr:nvSpPr>
      <xdr:spPr>
        <a:xfrm>
          <a:off x="533400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61950"/>
    <xdr:sp macro="" textlink="">
      <xdr:nvSpPr>
        <xdr:cNvPr id="831" name="Shape 15"/>
        <xdr:cNvSpPr/>
      </xdr:nvSpPr>
      <xdr:spPr>
        <a:xfrm>
          <a:off x="533400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81000"/>
    <xdr:sp macro="" textlink="">
      <xdr:nvSpPr>
        <xdr:cNvPr id="832" name="Shape 39"/>
        <xdr:cNvSpPr/>
      </xdr:nvSpPr>
      <xdr:spPr>
        <a:xfrm>
          <a:off x="533400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61950"/>
    <xdr:sp macro="" textlink="">
      <xdr:nvSpPr>
        <xdr:cNvPr id="833" name="Shape 15"/>
        <xdr:cNvSpPr/>
      </xdr:nvSpPr>
      <xdr:spPr>
        <a:xfrm>
          <a:off x="533400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87</xdr:row>
      <xdr:rowOff>0</xdr:rowOff>
    </xdr:from>
    <xdr:ext cx="247650" cy="381000"/>
    <xdr:sp macro="" textlink="">
      <xdr:nvSpPr>
        <xdr:cNvPr id="834" name="Shape 39"/>
        <xdr:cNvSpPr/>
      </xdr:nvSpPr>
      <xdr:spPr>
        <a:xfrm>
          <a:off x="533400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61950"/>
    <xdr:sp macro="" textlink="">
      <xdr:nvSpPr>
        <xdr:cNvPr id="835" name="Shape 15"/>
        <xdr:cNvSpPr/>
      </xdr:nvSpPr>
      <xdr:spPr>
        <a:xfrm>
          <a:off x="533400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81000"/>
    <xdr:sp macro="" textlink="">
      <xdr:nvSpPr>
        <xdr:cNvPr id="836" name="Shape 39"/>
        <xdr:cNvSpPr/>
      </xdr:nvSpPr>
      <xdr:spPr>
        <a:xfrm>
          <a:off x="533400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61950"/>
    <xdr:sp macro="" textlink="">
      <xdr:nvSpPr>
        <xdr:cNvPr id="837" name="Shape 15"/>
        <xdr:cNvSpPr/>
      </xdr:nvSpPr>
      <xdr:spPr>
        <a:xfrm>
          <a:off x="533400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81000"/>
    <xdr:sp macro="" textlink="">
      <xdr:nvSpPr>
        <xdr:cNvPr id="838" name="Shape 39"/>
        <xdr:cNvSpPr/>
      </xdr:nvSpPr>
      <xdr:spPr>
        <a:xfrm>
          <a:off x="533400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81000"/>
    <xdr:sp macro="" textlink="">
      <xdr:nvSpPr>
        <xdr:cNvPr id="839" name="Shape 39"/>
        <xdr:cNvSpPr/>
      </xdr:nvSpPr>
      <xdr:spPr>
        <a:xfrm>
          <a:off x="533400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61950"/>
    <xdr:sp macro="" textlink="">
      <xdr:nvSpPr>
        <xdr:cNvPr id="840" name="Shape 15"/>
        <xdr:cNvSpPr/>
      </xdr:nvSpPr>
      <xdr:spPr>
        <a:xfrm>
          <a:off x="533400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81000"/>
    <xdr:sp macro="" textlink="">
      <xdr:nvSpPr>
        <xdr:cNvPr id="841" name="Shape 39"/>
        <xdr:cNvSpPr/>
      </xdr:nvSpPr>
      <xdr:spPr>
        <a:xfrm>
          <a:off x="533400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61950"/>
    <xdr:sp macro="" textlink="">
      <xdr:nvSpPr>
        <xdr:cNvPr id="842" name="Shape 15"/>
        <xdr:cNvSpPr/>
      </xdr:nvSpPr>
      <xdr:spPr>
        <a:xfrm>
          <a:off x="533400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61950"/>
    <xdr:sp macro="" textlink="">
      <xdr:nvSpPr>
        <xdr:cNvPr id="843" name="Shape 15"/>
        <xdr:cNvSpPr/>
      </xdr:nvSpPr>
      <xdr:spPr>
        <a:xfrm>
          <a:off x="533400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81000"/>
    <xdr:sp macro="" textlink="">
      <xdr:nvSpPr>
        <xdr:cNvPr id="844" name="Shape 39"/>
        <xdr:cNvSpPr/>
      </xdr:nvSpPr>
      <xdr:spPr>
        <a:xfrm>
          <a:off x="533400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61950"/>
    <xdr:sp macro="" textlink="">
      <xdr:nvSpPr>
        <xdr:cNvPr id="845" name="Shape 15"/>
        <xdr:cNvSpPr/>
      </xdr:nvSpPr>
      <xdr:spPr>
        <a:xfrm>
          <a:off x="533400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97</xdr:row>
      <xdr:rowOff>0</xdr:rowOff>
    </xdr:from>
    <xdr:ext cx="247650" cy="381000"/>
    <xdr:sp macro="" textlink="">
      <xdr:nvSpPr>
        <xdr:cNvPr id="846" name="Shape 39"/>
        <xdr:cNvSpPr/>
      </xdr:nvSpPr>
      <xdr:spPr>
        <a:xfrm>
          <a:off x="533400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98</xdr:row>
      <xdr:rowOff>0</xdr:rowOff>
    </xdr:from>
    <xdr:ext cx="247650" cy="361950"/>
    <xdr:sp macro="" textlink="">
      <xdr:nvSpPr>
        <xdr:cNvPr id="847" name="Shape 15"/>
        <xdr:cNvSpPr/>
      </xdr:nvSpPr>
      <xdr:spPr>
        <a:xfrm>
          <a:off x="533400" y="187833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98</xdr:row>
      <xdr:rowOff>0</xdr:rowOff>
    </xdr:from>
    <xdr:ext cx="247650" cy="381000"/>
    <xdr:sp macro="" textlink="">
      <xdr:nvSpPr>
        <xdr:cNvPr id="848" name="Shape 39"/>
        <xdr:cNvSpPr/>
      </xdr:nvSpPr>
      <xdr:spPr>
        <a:xfrm>
          <a:off x="533400" y="187833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98</xdr:row>
      <xdr:rowOff>0</xdr:rowOff>
    </xdr:from>
    <xdr:ext cx="247650" cy="361950"/>
    <xdr:sp macro="" textlink="">
      <xdr:nvSpPr>
        <xdr:cNvPr id="849" name="Shape 15"/>
        <xdr:cNvSpPr/>
      </xdr:nvSpPr>
      <xdr:spPr>
        <a:xfrm>
          <a:off x="533400" y="187833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98</xdr:row>
      <xdr:rowOff>0</xdr:rowOff>
    </xdr:from>
    <xdr:ext cx="247650" cy="381000"/>
    <xdr:sp macro="" textlink="">
      <xdr:nvSpPr>
        <xdr:cNvPr id="850" name="Shape 39"/>
        <xdr:cNvSpPr/>
      </xdr:nvSpPr>
      <xdr:spPr>
        <a:xfrm>
          <a:off x="533400" y="187833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103</xdr:row>
      <xdr:rowOff>0</xdr:rowOff>
    </xdr:from>
    <xdr:ext cx="247650" cy="361950"/>
    <xdr:sp macro="" textlink="">
      <xdr:nvSpPr>
        <xdr:cNvPr id="851" name="Shape 15"/>
        <xdr:cNvSpPr/>
      </xdr:nvSpPr>
      <xdr:spPr>
        <a:xfrm>
          <a:off x="533400" y="196881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103</xdr:row>
      <xdr:rowOff>0</xdr:rowOff>
    </xdr:from>
    <xdr:ext cx="247650" cy="381000"/>
    <xdr:sp macro="" textlink="">
      <xdr:nvSpPr>
        <xdr:cNvPr id="852" name="Shape 39"/>
        <xdr:cNvSpPr/>
      </xdr:nvSpPr>
      <xdr:spPr>
        <a:xfrm>
          <a:off x="533400" y="196881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103</xdr:row>
      <xdr:rowOff>0</xdr:rowOff>
    </xdr:from>
    <xdr:ext cx="247650" cy="361950"/>
    <xdr:sp macro="" textlink="">
      <xdr:nvSpPr>
        <xdr:cNvPr id="853" name="Shape 15"/>
        <xdr:cNvSpPr/>
      </xdr:nvSpPr>
      <xdr:spPr>
        <a:xfrm>
          <a:off x="533400" y="196881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103</xdr:row>
      <xdr:rowOff>0</xdr:rowOff>
    </xdr:from>
    <xdr:ext cx="247650" cy="381000"/>
    <xdr:sp macro="" textlink="">
      <xdr:nvSpPr>
        <xdr:cNvPr id="854" name="Shape 39"/>
        <xdr:cNvSpPr/>
      </xdr:nvSpPr>
      <xdr:spPr>
        <a:xfrm>
          <a:off x="533400" y="196881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55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5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57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5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5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6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6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62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6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64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65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6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67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68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6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7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71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72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7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74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75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76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77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78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79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80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81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82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83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84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85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86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87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8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89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90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9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92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93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94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95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9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97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89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899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0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01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02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0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04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05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0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07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0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0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1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1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12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1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14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15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1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17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18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1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2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1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2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3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4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5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6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7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8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29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30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31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105</xdr:row>
      <xdr:rowOff>0</xdr:rowOff>
    </xdr:from>
    <xdr:ext cx="247650" cy="390525"/>
    <xdr:sp macro="" textlink="">
      <xdr:nvSpPr>
        <xdr:cNvPr id="932" name="Shape 37"/>
        <xdr:cNvSpPr/>
      </xdr:nvSpPr>
      <xdr:spPr>
        <a:xfrm>
          <a:off x="533400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33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34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35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36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37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3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39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40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4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42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43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44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45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4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47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4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4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5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5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52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5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54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55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5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57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58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5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6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61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62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6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64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65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66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67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68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6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70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7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72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7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74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75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76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77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78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79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80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81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82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83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84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85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86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87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8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89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90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9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92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93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94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95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9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997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9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99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0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0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02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0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04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05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0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07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08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09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10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11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12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13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14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15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16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17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18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19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20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21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22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390525"/>
    <xdr:sp macro="" textlink="">
      <xdr:nvSpPr>
        <xdr:cNvPr id="1023" name="Shape 37"/>
        <xdr:cNvSpPr/>
      </xdr:nvSpPr>
      <xdr:spPr>
        <a:xfrm>
          <a:off x="533400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104</xdr:row>
      <xdr:rowOff>0</xdr:rowOff>
    </xdr:from>
    <xdr:ext cx="247650" cy="419100"/>
    <xdr:sp macro="" textlink="">
      <xdr:nvSpPr>
        <xdr:cNvPr id="1024" name="Shape 36"/>
        <xdr:cNvSpPr/>
      </xdr:nvSpPr>
      <xdr:spPr>
        <a:xfrm>
          <a:off x="533400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71475"/>
    <xdr:sp macro="" textlink="">
      <xdr:nvSpPr>
        <xdr:cNvPr id="1025" name="Shape 40"/>
        <xdr:cNvSpPr/>
      </xdr:nvSpPr>
      <xdr:spPr>
        <a:xfrm>
          <a:off x="2047875" y="146208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81000"/>
    <xdr:sp macro="" textlink="">
      <xdr:nvSpPr>
        <xdr:cNvPr id="1026" name="Shape 39"/>
        <xdr:cNvSpPr/>
      </xdr:nvSpPr>
      <xdr:spPr>
        <a:xfrm>
          <a:off x="2047875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61950"/>
    <xdr:sp macro="" textlink="">
      <xdr:nvSpPr>
        <xdr:cNvPr id="1027" name="Shape 15"/>
        <xdr:cNvSpPr/>
      </xdr:nvSpPr>
      <xdr:spPr>
        <a:xfrm>
          <a:off x="2047875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71475"/>
    <xdr:sp macro="" textlink="">
      <xdr:nvSpPr>
        <xdr:cNvPr id="1028" name="Shape 40"/>
        <xdr:cNvSpPr/>
      </xdr:nvSpPr>
      <xdr:spPr>
        <a:xfrm>
          <a:off x="2047875" y="146208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81000"/>
    <xdr:sp macro="" textlink="">
      <xdr:nvSpPr>
        <xdr:cNvPr id="1029" name="Shape 39"/>
        <xdr:cNvSpPr/>
      </xdr:nvSpPr>
      <xdr:spPr>
        <a:xfrm>
          <a:off x="2047875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61950"/>
    <xdr:sp macro="" textlink="">
      <xdr:nvSpPr>
        <xdr:cNvPr id="1030" name="Shape 15"/>
        <xdr:cNvSpPr/>
      </xdr:nvSpPr>
      <xdr:spPr>
        <a:xfrm>
          <a:off x="2047875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31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152400</xdr:colOff>
      <xdr:row>77</xdr:row>
      <xdr:rowOff>0</xdr:rowOff>
    </xdr:from>
    <xdr:ext cx="247650" cy="409575"/>
    <xdr:sp macro="" textlink="">
      <xdr:nvSpPr>
        <xdr:cNvPr id="1032" name="Shape 35"/>
        <xdr:cNvSpPr/>
      </xdr:nvSpPr>
      <xdr:spPr>
        <a:xfrm>
          <a:off x="22002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</xdr:col>
      <xdr:colOff>304800</xdr:colOff>
      <xdr:row>78</xdr:row>
      <xdr:rowOff>25400</xdr:rowOff>
    </xdr:from>
    <xdr:ext cx="247650" cy="409575"/>
    <xdr:sp macro="" textlink="">
      <xdr:nvSpPr>
        <xdr:cNvPr id="1033" name="Shape 35"/>
        <xdr:cNvSpPr/>
      </xdr:nvSpPr>
      <xdr:spPr>
        <a:xfrm>
          <a:off x="2352675" y="15189200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34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35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36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37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038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39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40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41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42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43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44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45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46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47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48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49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50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51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52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53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54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55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56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57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58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059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60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61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62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63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64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65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66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67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68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69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70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71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072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73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74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75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76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77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78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79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80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81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82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83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84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85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86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87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88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89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90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91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92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093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94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95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096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97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098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099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00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01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02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03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04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05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06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07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08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09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10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11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12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13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114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81000"/>
    <xdr:sp macro="" textlink="">
      <xdr:nvSpPr>
        <xdr:cNvPr id="1115" name="Shape 39"/>
        <xdr:cNvSpPr/>
      </xdr:nvSpPr>
      <xdr:spPr>
        <a:xfrm>
          <a:off x="20478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61950"/>
    <xdr:sp macro="" textlink="">
      <xdr:nvSpPr>
        <xdr:cNvPr id="1116" name="Shape 15"/>
        <xdr:cNvSpPr/>
      </xdr:nvSpPr>
      <xdr:spPr>
        <a:xfrm>
          <a:off x="20478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81000"/>
    <xdr:sp macro="" textlink="">
      <xdr:nvSpPr>
        <xdr:cNvPr id="1117" name="Shape 39"/>
        <xdr:cNvSpPr/>
      </xdr:nvSpPr>
      <xdr:spPr>
        <a:xfrm>
          <a:off x="20478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71475"/>
    <xdr:sp macro="" textlink="">
      <xdr:nvSpPr>
        <xdr:cNvPr id="1118" name="Shape 40"/>
        <xdr:cNvSpPr/>
      </xdr:nvSpPr>
      <xdr:spPr>
        <a:xfrm>
          <a:off x="2047875" y="167925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81000"/>
    <xdr:sp macro="" textlink="">
      <xdr:nvSpPr>
        <xdr:cNvPr id="1119" name="Shape 39"/>
        <xdr:cNvSpPr/>
      </xdr:nvSpPr>
      <xdr:spPr>
        <a:xfrm>
          <a:off x="20478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61950"/>
    <xdr:sp macro="" textlink="">
      <xdr:nvSpPr>
        <xdr:cNvPr id="1120" name="Shape 15"/>
        <xdr:cNvSpPr/>
      </xdr:nvSpPr>
      <xdr:spPr>
        <a:xfrm>
          <a:off x="20478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81000"/>
    <xdr:sp macro="" textlink="">
      <xdr:nvSpPr>
        <xdr:cNvPr id="1121" name="Shape 39"/>
        <xdr:cNvSpPr/>
      </xdr:nvSpPr>
      <xdr:spPr>
        <a:xfrm>
          <a:off x="20478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61950"/>
    <xdr:sp macro="" textlink="">
      <xdr:nvSpPr>
        <xdr:cNvPr id="1122" name="Shape 15"/>
        <xdr:cNvSpPr/>
      </xdr:nvSpPr>
      <xdr:spPr>
        <a:xfrm>
          <a:off x="20478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81000"/>
    <xdr:sp macro="" textlink="">
      <xdr:nvSpPr>
        <xdr:cNvPr id="1123" name="Shape 39"/>
        <xdr:cNvSpPr/>
      </xdr:nvSpPr>
      <xdr:spPr>
        <a:xfrm>
          <a:off x="20478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71475"/>
    <xdr:sp macro="" textlink="">
      <xdr:nvSpPr>
        <xdr:cNvPr id="1124" name="Shape 40"/>
        <xdr:cNvSpPr/>
      </xdr:nvSpPr>
      <xdr:spPr>
        <a:xfrm>
          <a:off x="2047875" y="1860232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81000"/>
    <xdr:sp macro="" textlink="">
      <xdr:nvSpPr>
        <xdr:cNvPr id="1125" name="Shape 39"/>
        <xdr:cNvSpPr/>
      </xdr:nvSpPr>
      <xdr:spPr>
        <a:xfrm>
          <a:off x="20478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61950"/>
    <xdr:sp macro="" textlink="">
      <xdr:nvSpPr>
        <xdr:cNvPr id="1126" name="Shape 15"/>
        <xdr:cNvSpPr/>
      </xdr:nvSpPr>
      <xdr:spPr>
        <a:xfrm>
          <a:off x="20478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81000"/>
    <xdr:sp macro="" textlink="">
      <xdr:nvSpPr>
        <xdr:cNvPr id="1127" name="Shape 39"/>
        <xdr:cNvSpPr/>
      </xdr:nvSpPr>
      <xdr:spPr>
        <a:xfrm>
          <a:off x="20478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105</xdr:row>
      <xdr:rowOff>0</xdr:rowOff>
    </xdr:from>
    <xdr:ext cx="247650" cy="409575"/>
    <xdr:sp macro="" textlink="">
      <xdr:nvSpPr>
        <xdr:cNvPr id="1128" name="Shape 35"/>
        <xdr:cNvSpPr/>
      </xdr:nvSpPr>
      <xdr:spPr>
        <a:xfrm>
          <a:off x="2047875" y="200501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71475"/>
    <xdr:sp macro="" textlink="">
      <xdr:nvSpPr>
        <xdr:cNvPr id="1129" name="Shape 40"/>
        <xdr:cNvSpPr/>
      </xdr:nvSpPr>
      <xdr:spPr>
        <a:xfrm>
          <a:off x="2047875" y="146208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81000"/>
    <xdr:sp macro="" textlink="">
      <xdr:nvSpPr>
        <xdr:cNvPr id="1130" name="Shape 39"/>
        <xdr:cNvSpPr/>
      </xdr:nvSpPr>
      <xdr:spPr>
        <a:xfrm>
          <a:off x="2047875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61950"/>
    <xdr:sp macro="" textlink="">
      <xdr:nvSpPr>
        <xdr:cNvPr id="1131" name="Shape 15"/>
        <xdr:cNvSpPr/>
      </xdr:nvSpPr>
      <xdr:spPr>
        <a:xfrm>
          <a:off x="2047875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71475"/>
    <xdr:sp macro="" textlink="">
      <xdr:nvSpPr>
        <xdr:cNvPr id="1132" name="Shape 40"/>
        <xdr:cNvSpPr/>
      </xdr:nvSpPr>
      <xdr:spPr>
        <a:xfrm>
          <a:off x="2047875" y="146208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81000"/>
    <xdr:sp macro="" textlink="">
      <xdr:nvSpPr>
        <xdr:cNvPr id="1133" name="Shape 39"/>
        <xdr:cNvSpPr/>
      </xdr:nvSpPr>
      <xdr:spPr>
        <a:xfrm>
          <a:off x="2047875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75</xdr:row>
      <xdr:rowOff>0</xdr:rowOff>
    </xdr:from>
    <xdr:ext cx="247650" cy="361950"/>
    <xdr:sp macro="" textlink="">
      <xdr:nvSpPr>
        <xdr:cNvPr id="1134" name="Shape 15"/>
        <xdr:cNvSpPr/>
      </xdr:nvSpPr>
      <xdr:spPr>
        <a:xfrm>
          <a:off x="2047875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35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152400</xdr:colOff>
      <xdr:row>77</xdr:row>
      <xdr:rowOff>0</xdr:rowOff>
    </xdr:from>
    <xdr:ext cx="247650" cy="409575"/>
    <xdr:sp macro="" textlink="">
      <xdr:nvSpPr>
        <xdr:cNvPr id="1136" name="Shape 35"/>
        <xdr:cNvSpPr/>
      </xdr:nvSpPr>
      <xdr:spPr>
        <a:xfrm>
          <a:off x="22002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</xdr:col>
      <xdr:colOff>647700</xdr:colOff>
      <xdr:row>77</xdr:row>
      <xdr:rowOff>101600</xdr:rowOff>
    </xdr:from>
    <xdr:ext cx="247650" cy="409575"/>
    <xdr:sp macro="" textlink="">
      <xdr:nvSpPr>
        <xdr:cNvPr id="1137" name="Shape 35"/>
        <xdr:cNvSpPr/>
      </xdr:nvSpPr>
      <xdr:spPr>
        <a:xfrm>
          <a:off x="2695575" y="150844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38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39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40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41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142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43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44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45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46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47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48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49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50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51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52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53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54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55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56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57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58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59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60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61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62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163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64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65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66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67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68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69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70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71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72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73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74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75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176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77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78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79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80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81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82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83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84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85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86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87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88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89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90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91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92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93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94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195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96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197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198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199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200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01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202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03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204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05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206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07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208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09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210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11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212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13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09575"/>
    <xdr:sp macro="" textlink="">
      <xdr:nvSpPr>
        <xdr:cNvPr id="1214" name="Shape 35"/>
        <xdr:cNvSpPr/>
      </xdr:nvSpPr>
      <xdr:spPr>
        <a:xfrm>
          <a:off x="2047875" y="149828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15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390525"/>
    <xdr:sp macro="" textlink="">
      <xdr:nvSpPr>
        <xdr:cNvPr id="1216" name="Shape 37"/>
        <xdr:cNvSpPr/>
      </xdr:nvSpPr>
      <xdr:spPr>
        <a:xfrm>
          <a:off x="20478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19100"/>
    <xdr:sp macro="" textlink="">
      <xdr:nvSpPr>
        <xdr:cNvPr id="1217" name="Shape 36"/>
        <xdr:cNvSpPr/>
      </xdr:nvSpPr>
      <xdr:spPr>
        <a:xfrm>
          <a:off x="20478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247650" cy="428625"/>
    <xdr:sp macro="" textlink="">
      <xdr:nvSpPr>
        <xdr:cNvPr id="1218" name="Shape 38"/>
        <xdr:cNvSpPr/>
      </xdr:nvSpPr>
      <xdr:spPr>
        <a:xfrm>
          <a:off x="2047875" y="14982825"/>
          <a:ext cx="24765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81000"/>
    <xdr:sp macro="" textlink="">
      <xdr:nvSpPr>
        <xdr:cNvPr id="1219" name="Shape 39"/>
        <xdr:cNvSpPr/>
      </xdr:nvSpPr>
      <xdr:spPr>
        <a:xfrm>
          <a:off x="20478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61950"/>
    <xdr:sp macro="" textlink="">
      <xdr:nvSpPr>
        <xdr:cNvPr id="1220" name="Shape 15"/>
        <xdr:cNvSpPr/>
      </xdr:nvSpPr>
      <xdr:spPr>
        <a:xfrm>
          <a:off x="20478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81000"/>
    <xdr:sp macro="" textlink="">
      <xdr:nvSpPr>
        <xdr:cNvPr id="1221" name="Shape 39"/>
        <xdr:cNvSpPr/>
      </xdr:nvSpPr>
      <xdr:spPr>
        <a:xfrm>
          <a:off x="20478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71475"/>
    <xdr:sp macro="" textlink="">
      <xdr:nvSpPr>
        <xdr:cNvPr id="1222" name="Shape 40"/>
        <xdr:cNvSpPr/>
      </xdr:nvSpPr>
      <xdr:spPr>
        <a:xfrm>
          <a:off x="2047875" y="1679257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81000"/>
    <xdr:sp macro="" textlink="">
      <xdr:nvSpPr>
        <xdr:cNvPr id="1223" name="Shape 39"/>
        <xdr:cNvSpPr/>
      </xdr:nvSpPr>
      <xdr:spPr>
        <a:xfrm>
          <a:off x="20478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61950"/>
    <xdr:sp macro="" textlink="">
      <xdr:nvSpPr>
        <xdr:cNvPr id="1224" name="Shape 15"/>
        <xdr:cNvSpPr/>
      </xdr:nvSpPr>
      <xdr:spPr>
        <a:xfrm>
          <a:off x="20478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87</xdr:row>
      <xdr:rowOff>0</xdr:rowOff>
    </xdr:from>
    <xdr:ext cx="247650" cy="381000"/>
    <xdr:sp macro="" textlink="">
      <xdr:nvSpPr>
        <xdr:cNvPr id="1225" name="Shape 39"/>
        <xdr:cNvSpPr/>
      </xdr:nvSpPr>
      <xdr:spPr>
        <a:xfrm>
          <a:off x="20478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61950"/>
    <xdr:sp macro="" textlink="">
      <xdr:nvSpPr>
        <xdr:cNvPr id="1226" name="Shape 15"/>
        <xdr:cNvSpPr/>
      </xdr:nvSpPr>
      <xdr:spPr>
        <a:xfrm>
          <a:off x="20478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81000"/>
    <xdr:sp macro="" textlink="">
      <xdr:nvSpPr>
        <xdr:cNvPr id="1227" name="Shape 39"/>
        <xdr:cNvSpPr/>
      </xdr:nvSpPr>
      <xdr:spPr>
        <a:xfrm>
          <a:off x="20478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71475"/>
    <xdr:sp macro="" textlink="">
      <xdr:nvSpPr>
        <xdr:cNvPr id="1228" name="Shape 40"/>
        <xdr:cNvSpPr/>
      </xdr:nvSpPr>
      <xdr:spPr>
        <a:xfrm>
          <a:off x="2047875" y="18602325"/>
          <a:ext cx="24765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81000"/>
    <xdr:sp macro="" textlink="">
      <xdr:nvSpPr>
        <xdr:cNvPr id="1229" name="Shape 39"/>
        <xdr:cNvSpPr/>
      </xdr:nvSpPr>
      <xdr:spPr>
        <a:xfrm>
          <a:off x="20478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61950"/>
    <xdr:sp macro="" textlink="">
      <xdr:nvSpPr>
        <xdr:cNvPr id="1230" name="Shape 15"/>
        <xdr:cNvSpPr/>
      </xdr:nvSpPr>
      <xdr:spPr>
        <a:xfrm>
          <a:off x="20478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97</xdr:row>
      <xdr:rowOff>0</xdr:rowOff>
    </xdr:from>
    <xdr:ext cx="247650" cy="381000"/>
    <xdr:sp macro="" textlink="">
      <xdr:nvSpPr>
        <xdr:cNvPr id="1231" name="Shape 39"/>
        <xdr:cNvSpPr/>
      </xdr:nvSpPr>
      <xdr:spPr>
        <a:xfrm>
          <a:off x="20478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105</xdr:row>
      <xdr:rowOff>0</xdr:rowOff>
    </xdr:from>
    <xdr:ext cx="247650" cy="409575"/>
    <xdr:sp macro="" textlink="">
      <xdr:nvSpPr>
        <xdr:cNvPr id="1232" name="Shape 35"/>
        <xdr:cNvSpPr/>
      </xdr:nvSpPr>
      <xdr:spPr>
        <a:xfrm>
          <a:off x="2047875" y="20050125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3</xdr:col>
      <xdr:colOff>647700</xdr:colOff>
      <xdr:row>80</xdr:row>
      <xdr:rowOff>101600</xdr:rowOff>
    </xdr:from>
    <xdr:ext cx="247650" cy="409575"/>
    <xdr:sp macro="" textlink="">
      <xdr:nvSpPr>
        <xdr:cNvPr id="1233" name="Shape 35"/>
        <xdr:cNvSpPr/>
      </xdr:nvSpPr>
      <xdr:spPr>
        <a:xfrm>
          <a:off x="3562350" y="15627350"/>
          <a:ext cx="24765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75</xdr:row>
      <xdr:rowOff>0</xdr:rowOff>
    </xdr:from>
    <xdr:ext cx="247650" cy="361950"/>
    <xdr:sp macro="" textlink="">
      <xdr:nvSpPr>
        <xdr:cNvPr id="1234" name="Shape 15"/>
        <xdr:cNvSpPr/>
      </xdr:nvSpPr>
      <xdr:spPr>
        <a:xfrm>
          <a:off x="9210675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75</xdr:row>
      <xdr:rowOff>0</xdr:rowOff>
    </xdr:from>
    <xdr:ext cx="247650" cy="381000"/>
    <xdr:sp macro="" textlink="">
      <xdr:nvSpPr>
        <xdr:cNvPr id="1235" name="Shape 39"/>
        <xdr:cNvSpPr/>
      </xdr:nvSpPr>
      <xdr:spPr>
        <a:xfrm>
          <a:off x="9210675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75</xdr:row>
      <xdr:rowOff>0</xdr:rowOff>
    </xdr:from>
    <xdr:ext cx="247650" cy="361950"/>
    <xdr:sp macro="" textlink="">
      <xdr:nvSpPr>
        <xdr:cNvPr id="1236" name="Shape 15"/>
        <xdr:cNvSpPr/>
      </xdr:nvSpPr>
      <xdr:spPr>
        <a:xfrm>
          <a:off x="9210675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75</xdr:row>
      <xdr:rowOff>0</xdr:rowOff>
    </xdr:from>
    <xdr:ext cx="247650" cy="381000"/>
    <xdr:sp macro="" textlink="">
      <xdr:nvSpPr>
        <xdr:cNvPr id="1237" name="Shape 39"/>
        <xdr:cNvSpPr/>
      </xdr:nvSpPr>
      <xdr:spPr>
        <a:xfrm>
          <a:off x="9210675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75</xdr:row>
      <xdr:rowOff>0</xdr:rowOff>
    </xdr:from>
    <xdr:ext cx="247650" cy="361950"/>
    <xdr:sp macro="" textlink="">
      <xdr:nvSpPr>
        <xdr:cNvPr id="1238" name="Shape 15"/>
        <xdr:cNvSpPr/>
      </xdr:nvSpPr>
      <xdr:spPr>
        <a:xfrm>
          <a:off x="9210675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75</xdr:row>
      <xdr:rowOff>0</xdr:rowOff>
    </xdr:from>
    <xdr:ext cx="247650" cy="381000"/>
    <xdr:sp macro="" textlink="">
      <xdr:nvSpPr>
        <xdr:cNvPr id="1239" name="Shape 39"/>
        <xdr:cNvSpPr/>
      </xdr:nvSpPr>
      <xdr:spPr>
        <a:xfrm>
          <a:off x="9210675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75</xdr:row>
      <xdr:rowOff>0</xdr:rowOff>
    </xdr:from>
    <xdr:ext cx="247650" cy="361950"/>
    <xdr:sp macro="" textlink="">
      <xdr:nvSpPr>
        <xdr:cNvPr id="1240" name="Shape 15"/>
        <xdr:cNvSpPr/>
      </xdr:nvSpPr>
      <xdr:spPr>
        <a:xfrm>
          <a:off x="9210675" y="146208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75</xdr:row>
      <xdr:rowOff>0</xdr:rowOff>
    </xdr:from>
    <xdr:ext cx="247650" cy="381000"/>
    <xdr:sp macro="" textlink="">
      <xdr:nvSpPr>
        <xdr:cNvPr id="1241" name="Shape 39"/>
        <xdr:cNvSpPr/>
      </xdr:nvSpPr>
      <xdr:spPr>
        <a:xfrm>
          <a:off x="9210675" y="146208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42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43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4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4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4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47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4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49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50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51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5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5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54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5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5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57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58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59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60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61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62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6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64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65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66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67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68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69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70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71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72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73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7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75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76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77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7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79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80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81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8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8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8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85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8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87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8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89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90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91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9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93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9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9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9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297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9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299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00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01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0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0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04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0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0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07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0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09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10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11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1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13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1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1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1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17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1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19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20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21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2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2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24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2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2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27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28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29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30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31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32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3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34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35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36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37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38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39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40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41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42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4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4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4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46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47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4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49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50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51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52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53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5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55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56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57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5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59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60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61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6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63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6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6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6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67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68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69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70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71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7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7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74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7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76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77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78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79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80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81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82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83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84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85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86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87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88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89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90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91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92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93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94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95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96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390525"/>
    <xdr:sp macro="" textlink="">
      <xdr:nvSpPr>
        <xdr:cNvPr id="1397" name="Shape 37"/>
        <xdr:cNvSpPr/>
      </xdr:nvSpPr>
      <xdr:spPr>
        <a:xfrm>
          <a:off x="9210675" y="149828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77</xdr:row>
      <xdr:rowOff>0</xdr:rowOff>
    </xdr:from>
    <xdr:ext cx="247650" cy="419100"/>
    <xdr:sp macro="" textlink="">
      <xdr:nvSpPr>
        <xdr:cNvPr id="1398" name="Shape 36"/>
        <xdr:cNvSpPr/>
      </xdr:nvSpPr>
      <xdr:spPr>
        <a:xfrm>
          <a:off x="9210675" y="14982825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399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0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1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2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3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4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5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6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7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8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09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10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11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12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13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14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15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16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17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18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19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20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21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22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23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24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25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26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27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28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29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30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31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32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33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390525"/>
    <xdr:sp macro="" textlink="">
      <xdr:nvSpPr>
        <xdr:cNvPr id="1434" name="Shape 37"/>
        <xdr:cNvSpPr/>
      </xdr:nvSpPr>
      <xdr:spPr>
        <a:xfrm>
          <a:off x="9210675" y="1661160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35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36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37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86</xdr:row>
      <xdr:rowOff>0</xdr:rowOff>
    </xdr:from>
    <xdr:ext cx="247650" cy="419100"/>
    <xdr:sp macro="" textlink="">
      <xdr:nvSpPr>
        <xdr:cNvPr id="1438" name="Shape 36"/>
        <xdr:cNvSpPr/>
      </xdr:nvSpPr>
      <xdr:spPr>
        <a:xfrm>
          <a:off x="9210675" y="166116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61950"/>
    <xdr:sp macro="" textlink="">
      <xdr:nvSpPr>
        <xdr:cNvPr id="1439" name="Shape 15"/>
        <xdr:cNvSpPr/>
      </xdr:nvSpPr>
      <xdr:spPr>
        <a:xfrm>
          <a:off x="92106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81000"/>
    <xdr:sp macro="" textlink="">
      <xdr:nvSpPr>
        <xdr:cNvPr id="1440" name="Shape 39"/>
        <xdr:cNvSpPr/>
      </xdr:nvSpPr>
      <xdr:spPr>
        <a:xfrm>
          <a:off x="92106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61950"/>
    <xdr:sp macro="" textlink="">
      <xdr:nvSpPr>
        <xdr:cNvPr id="1441" name="Shape 15"/>
        <xdr:cNvSpPr/>
      </xdr:nvSpPr>
      <xdr:spPr>
        <a:xfrm>
          <a:off x="92106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81000"/>
    <xdr:sp macro="" textlink="">
      <xdr:nvSpPr>
        <xdr:cNvPr id="1442" name="Shape 39"/>
        <xdr:cNvSpPr/>
      </xdr:nvSpPr>
      <xdr:spPr>
        <a:xfrm>
          <a:off x="92106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81000"/>
    <xdr:sp macro="" textlink="">
      <xdr:nvSpPr>
        <xdr:cNvPr id="1443" name="Shape 39"/>
        <xdr:cNvSpPr/>
      </xdr:nvSpPr>
      <xdr:spPr>
        <a:xfrm>
          <a:off x="92106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61950"/>
    <xdr:sp macro="" textlink="">
      <xdr:nvSpPr>
        <xdr:cNvPr id="1444" name="Shape 15"/>
        <xdr:cNvSpPr/>
      </xdr:nvSpPr>
      <xdr:spPr>
        <a:xfrm>
          <a:off x="92106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81000"/>
    <xdr:sp macro="" textlink="">
      <xdr:nvSpPr>
        <xdr:cNvPr id="1445" name="Shape 39"/>
        <xdr:cNvSpPr/>
      </xdr:nvSpPr>
      <xdr:spPr>
        <a:xfrm>
          <a:off x="92106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61950"/>
    <xdr:sp macro="" textlink="">
      <xdr:nvSpPr>
        <xdr:cNvPr id="1446" name="Shape 15"/>
        <xdr:cNvSpPr/>
      </xdr:nvSpPr>
      <xdr:spPr>
        <a:xfrm>
          <a:off x="92106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61950"/>
    <xdr:sp macro="" textlink="">
      <xdr:nvSpPr>
        <xdr:cNvPr id="1447" name="Shape 15"/>
        <xdr:cNvSpPr/>
      </xdr:nvSpPr>
      <xdr:spPr>
        <a:xfrm>
          <a:off x="92106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81000"/>
    <xdr:sp macro="" textlink="">
      <xdr:nvSpPr>
        <xdr:cNvPr id="1448" name="Shape 39"/>
        <xdr:cNvSpPr/>
      </xdr:nvSpPr>
      <xdr:spPr>
        <a:xfrm>
          <a:off x="92106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61950"/>
    <xdr:sp macro="" textlink="">
      <xdr:nvSpPr>
        <xdr:cNvPr id="1449" name="Shape 15"/>
        <xdr:cNvSpPr/>
      </xdr:nvSpPr>
      <xdr:spPr>
        <a:xfrm>
          <a:off x="9210675" y="167925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87</xdr:row>
      <xdr:rowOff>0</xdr:rowOff>
    </xdr:from>
    <xdr:ext cx="247650" cy="381000"/>
    <xdr:sp macro="" textlink="">
      <xdr:nvSpPr>
        <xdr:cNvPr id="1450" name="Shape 39"/>
        <xdr:cNvSpPr/>
      </xdr:nvSpPr>
      <xdr:spPr>
        <a:xfrm>
          <a:off x="9210675" y="167925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61950"/>
    <xdr:sp macro="" textlink="">
      <xdr:nvSpPr>
        <xdr:cNvPr id="1451" name="Shape 15"/>
        <xdr:cNvSpPr/>
      </xdr:nvSpPr>
      <xdr:spPr>
        <a:xfrm>
          <a:off x="92106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81000"/>
    <xdr:sp macro="" textlink="">
      <xdr:nvSpPr>
        <xdr:cNvPr id="1452" name="Shape 39"/>
        <xdr:cNvSpPr/>
      </xdr:nvSpPr>
      <xdr:spPr>
        <a:xfrm>
          <a:off x="92106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61950"/>
    <xdr:sp macro="" textlink="">
      <xdr:nvSpPr>
        <xdr:cNvPr id="1453" name="Shape 15"/>
        <xdr:cNvSpPr/>
      </xdr:nvSpPr>
      <xdr:spPr>
        <a:xfrm>
          <a:off x="92106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81000"/>
    <xdr:sp macro="" textlink="">
      <xdr:nvSpPr>
        <xdr:cNvPr id="1454" name="Shape 39"/>
        <xdr:cNvSpPr/>
      </xdr:nvSpPr>
      <xdr:spPr>
        <a:xfrm>
          <a:off x="92106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81000"/>
    <xdr:sp macro="" textlink="">
      <xdr:nvSpPr>
        <xdr:cNvPr id="1455" name="Shape 39"/>
        <xdr:cNvSpPr/>
      </xdr:nvSpPr>
      <xdr:spPr>
        <a:xfrm>
          <a:off x="92106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61950"/>
    <xdr:sp macro="" textlink="">
      <xdr:nvSpPr>
        <xdr:cNvPr id="1456" name="Shape 15"/>
        <xdr:cNvSpPr/>
      </xdr:nvSpPr>
      <xdr:spPr>
        <a:xfrm>
          <a:off x="92106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81000"/>
    <xdr:sp macro="" textlink="">
      <xdr:nvSpPr>
        <xdr:cNvPr id="1457" name="Shape 39"/>
        <xdr:cNvSpPr/>
      </xdr:nvSpPr>
      <xdr:spPr>
        <a:xfrm>
          <a:off x="92106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61950"/>
    <xdr:sp macro="" textlink="">
      <xdr:nvSpPr>
        <xdr:cNvPr id="1458" name="Shape 15"/>
        <xdr:cNvSpPr/>
      </xdr:nvSpPr>
      <xdr:spPr>
        <a:xfrm>
          <a:off x="92106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61950"/>
    <xdr:sp macro="" textlink="">
      <xdr:nvSpPr>
        <xdr:cNvPr id="1459" name="Shape 15"/>
        <xdr:cNvSpPr/>
      </xdr:nvSpPr>
      <xdr:spPr>
        <a:xfrm>
          <a:off x="92106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81000"/>
    <xdr:sp macro="" textlink="">
      <xdr:nvSpPr>
        <xdr:cNvPr id="1460" name="Shape 39"/>
        <xdr:cNvSpPr/>
      </xdr:nvSpPr>
      <xdr:spPr>
        <a:xfrm>
          <a:off x="92106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61950"/>
    <xdr:sp macro="" textlink="">
      <xdr:nvSpPr>
        <xdr:cNvPr id="1461" name="Shape 15"/>
        <xdr:cNvSpPr/>
      </xdr:nvSpPr>
      <xdr:spPr>
        <a:xfrm>
          <a:off x="9210675" y="1860232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97</xdr:row>
      <xdr:rowOff>0</xdr:rowOff>
    </xdr:from>
    <xdr:ext cx="247650" cy="381000"/>
    <xdr:sp macro="" textlink="">
      <xdr:nvSpPr>
        <xdr:cNvPr id="1462" name="Shape 39"/>
        <xdr:cNvSpPr/>
      </xdr:nvSpPr>
      <xdr:spPr>
        <a:xfrm>
          <a:off x="9210675" y="1860232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98</xdr:row>
      <xdr:rowOff>0</xdr:rowOff>
    </xdr:from>
    <xdr:ext cx="247650" cy="361950"/>
    <xdr:sp macro="" textlink="">
      <xdr:nvSpPr>
        <xdr:cNvPr id="1463" name="Shape 15"/>
        <xdr:cNvSpPr/>
      </xdr:nvSpPr>
      <xdr:spPr>
        <a:xfrm>
          <a:off x="9210675" y="187833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98</xdr:row>
      <xdr:rowOff>0</xdr:rowOff>
    </xdr:from>
    <xdr:ext cx="247650" cy="381000"/>
    <xdr:sp macro="" textlink="">
      <xdr:nvSpPr>
        <xdr:cNvPr id="1464" name="Shape 39"/>
        <xdr:cNvSpPr/>
      </xdr:nvSpPr>
      <xdr:spPr>
        <a:xfrm>
          <a:off x="9210675" y="187833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98</xdr:row>
      <xdr:rowOff>0</xdr:rowOff>
    </xdr:from>
    <xdr:ext cx="247650" cy="361950"/>
    <xdr:sp macro="" textlink="">
      <xdr:nvSpPr>
        <xdr:cNvPr id="1465" name="Shape 15"/>
        <xdr:cNvSpPr/>
      </xdr:nvSpPr>
      <xdr:spPr>
        <a:xfrm>
          <a:off x="9210675" y="18783300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98</xdr:row>
      <xdr:rowOff>0</xdr:rowOff>
    </xdr:from>
    <xdr:ext cx="247650" cy="381000"/>
    <xdr:sp macro="" textlink="">
      <xdr:nvSpPr>
        <xdr:cNvPr id="1466" name="Shape 39"/>
        <xdr:cNvSpPr/>
      </xdr:nvSpPr>
      <xdr:spPr>
        <a:xfrm>
          <a:off x="9210675" y="18783300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103</xdr:row>
      <xdr:rowOff>0</xdr:rowOff>
    </xdr:from>
    <xdr:ext cx="247650" cy="361950"/>
    <xdr:sp macro="" textlink="">
      <xdr:nvSpPr>
        <xdr:cNvPr id="1467" name="Shape 15"/>
        <xdr:cNvSpPr/>
      </xdr:nvSpPr>
      <xdr:spPr>
        <a:xfrm>
          <a:off x="9210675" y="196881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103</xdr:row>
      <xdr:rowOff>0</xdr:rowOff>
    </xdr:from>
    <xdr:ext cx="247650" cy="381000"/>
    <xdr:sp macro="" textlink="">
      <xdr:nvSpPr>
        <xdr:cNvPr id="1468" name="Shape 39"/>
        <xdr:cNvSpPr/>
      </xdr:nvSpPr>
      <xdr:spPr>
        <a:xfrm>
          <a:off x="9210675" y="196881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103</xdr:row>
      <xdr:rowOff>0</xdr:rowOff>
    </xdr:from>
    <xdr:ext cx="247650" cy="361950"/>
    <xdr:sp macro="" textlink="">
      <xdr:nvSpPr>
        <xdr:cNvPr id="1469" name="Shape 15"/>
        <xdr:cNvSpPr/>
      </xdr:nvSpPr>
      <xdr:spPr>
        <a:xfrm>
          <a:off x="9210675" y="19688175"/>
          <a:ext cx="247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103</xdr:row>
      <xdr:rowOff>0</xdr:rowOff>
    </xdr:from>
    <xdr:ext cx="247650" cy="381000"/>
    <xdr:sp macro="" textlink="">
      <xdr:nvSpPr>
        <xdr:cNvPr id="1470" name="Shape 39"/>
        <xdr:cNvSpPr/>
      </xdr:nvSpPr>
      <xdr:spPr>
        <a:xfrm>
          <a:off x="9210675" y="19688175"/>
          <a:ext cx="247650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71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99</xdr:row>
      <xdr:rowOff>9525</xdr:rowOff>
    </xdr:from>
    <xdr:ext cx="247650" cy="419100"/>
    <xdr:sp macro="" textlink="">
      <xdr:nvSpPr>
        <xdr:cNvPr id="1472" name="Shape 36"/>
        <xdr:cNvSpPr/>
      </xdr:nvSpPr>
      <xdr:spPr>
        <a:xfrm>
          <a:off x="9210675" y="1897380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73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7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7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7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7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78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7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80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81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8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83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84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8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8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87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88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8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90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91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92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93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94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95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96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497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98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499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00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01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02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03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0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05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06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0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08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09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10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11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1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13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1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15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1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17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18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1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20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21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2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23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2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2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2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2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28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2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30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31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3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33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34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3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3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37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38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39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0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1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2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3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4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5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6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7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105</xdr:row>
      <xdr:rowOff>0</xdr:rowOff>
    </xdr:from>
    <xdr:ext cx="247650" cy="390525"/>
    <xdr:sp macro="" textlink="">
      <xdr:nvSpPr>
        <xdr:cNvPr id="1548" name="Shape 37"/>
        <xdr:cNvSpPr/>
      </xdr:nvSpPr>
      <xdr:spPr>
        <a:xfrm>
          <a:off x="9210675" y="20050125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49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50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51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52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53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5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55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56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5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58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59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60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61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6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63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6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6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6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6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68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6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70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71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7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73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74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7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7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77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78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7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80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81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82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83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84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8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86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8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88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8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90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91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92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93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94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95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96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597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98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599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00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01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02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03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0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05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06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0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08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09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10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11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1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13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1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1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1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1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18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1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20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21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2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23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24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25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26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27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28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29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30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31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32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33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34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35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36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37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38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390525"/>
    <xdr:sp macro="" textlink="">
      <xdr:nvSpPr>
        <xdr:cNvPr id="1639" name="Shape 37"/>
        <xdr:cNvSpPr/>
      </xdr:nvSpPr>
      <xdr:spPr>
        <a:xfrm>
          <a:off x="9210675" y="19869150"/>
          <a:ext cx="247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104</xdr:row>
      <xdr:rowOff>0</xdr:rowOff>
    </xdr:from>
    <xdr:ext cx="247650" cy="419100"/>
    <xdr:sp macro="" textlink="">
      <xdr:nvSpPr>
        <xdr:cNvPr id="1640" name="Shape 36"/>
        <xdr:cNvSpPr/>
      </xdr:nvSpPr>
      <xdr:spPr>
        <a:xfrm>
          <a:off x="9210675" y="19869150"/>
          <a:ext cx="2476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workbookViewId="0">
      <selection activeCell="M11" sqref="M11"/>
    </sheetView>
  </sheetViews>
  <sheetFormatPr defaultColWidth="12.6640625" defaultRowHeight="17.25" customHeight="1" x14ac:dyDescent="0.25"/>
  <cols>
    <col min="1" max="1" width="4.21875" style="4" customWidth="1"/>
    <col min="2" max="2" width="19.6640625" style="2" customWidth="1"/>
    <col min="3" max="3" width="10.109375" style="151" customWidth="1"/>
    <col min="4" max="5" width="9.21875" style="2" customWidth="1"/>
    <col min="6" max="6" width="6.21875" style="2" customWidth="1"/>
    <col min="7" max="10" width="10.33203125" style="2" customWidth="1"/>
    <col min="11" max="11" width="7.44140625" style="3" customWidth="1"/>
    <col min="12" max="16384" width="12.6640625" style="4"/>
  </cols>
  <sheetData>
    <row r="1" spans="1:11" ht="16.5" x14ac:dyDescent="0.25">
      <c r="A1" s="1" t="s">
        <v>0</v>
      </c>
      <c r="B1" s="1"/>
      <c r="C1" s="1"/>
      <c r="D1" s="1"/>
      <c r="E1" s="1"/>
    </row>
    <row r="2" spans="1:11" ht="16.5" x14ac:dyDescent="0.25">
      <c r="A2" s="5" t="s">
        <v>1</v>
      </c>
      <c r="B2" s="5"/>
      <c r="C2" s="5"/>
      <c r="D2" s="5"/>
      <c r="E2" s="5"/>
    </row>
    <row r="3" spans="1:11" ht="20.2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8.75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1" customFormat="1" ht="51" x14ac:dyDescent="0.25">
      <c r="A5" s="8" t="s">
        <v>4</v>
      </c>
      <c r="B5" s="8" t="s">
        <v>5</v>
      </c>
      <c r="C5" s="9" t="s">
        <v>6</v>
      </c>
      <c r="D5" s="8" t="s">
        <v>7</v>
      </c>
      <c r="E5" s="8" t="s">
        <v>8</v>
      </c>
      <c r="F5" s="8" t="s">
        <v>9</v>
      </c>
      <c r="G5" s="10" t="s">
        <v>10</v>
      </c>
      <c r="H5" s="10" t="s">
        <v>11</v>
      </c>
      <c r="I5" s="8" t="s">
        <v>12</v>
      </c>
      <c r="J5" s="8" t="s">
        <v>13</v>
      </c>
      <c r="K5" s="8" t="s">
        <v>14</v>
      </c>
    </row>
    <row r="6" spans="1:11" s="11" customFormat="1" ht="15.75" x14ac:dyDescent="0.25">
      <c r="A6" s="12">
        <v>1</v>
      </c>
      <c r="B6" s="13" t="s">
        <v>15</v>
      </c>
      <c r="C6" s="14" t="s">
        <v>16</v>
      </c>
      <c r="D6" s="15">
        <v>160000</v>
      </c>
      <c r="E6" s="16" t="s">
        <v>17</v>
      </c>
      <c r="F6" s="12">
        <v>2</v>
      </c>
      <c r="G6" s="15">
        <v>160000</v>
      </c>
      <c r="H6" s="15">
        <v>360000</v>
      </c>
      <c r="I6" s="15">
        <v>200000</v>
      </c>
      <c r="J6" s="15">
        <f>I6*F6</f>
        <v>400000</v>
      </c>
      <c r="K6" s="12" t="s">
        <v>18</v>
      </c>
    </row>
    <row r="7" spans="1:11" s="2" customFormat="1" ht="15.75" x14ac:dyDescent="0.25">
      <c r="A7" s="12">
        <v>2</v>
      </c>
      <c r="B7" s="13" t="s">
        <v>19</v>
      </c>
      <c r="C7" s="14" t="s">
        <v>20</v>
      </c>
      <c r="D7" s="15">
        <v>160000</v>
      </c>
      <c r="E7" s="17" t="s">
        <v>21</v>
      </c>
      <c r="F7" s="12">
        <v>2</v>
      </c>
      <c r="G7" s="15">
        <v>160000</v>
      </c>
      <c r="H7" s="15">
        <v>360000</v>
      </c>
      <c r="I7" s="15">
        <v>200000</v>
      </c>
      <c r="J7" s="15">
        <f>I7*F7</f>
        <v>400000</v>
      </c>
      <c r="K7" s="12" t="s">
        <v>18</v>
      </c>
    </row>
    <row r="8" spans="1:11" s="11" customFormat="1" ht="15.75" x14ac:dyDescent="0.25">
      <c r="A8" s="12">
        <v>3</v>
      </c>
      <c r="B8" s="13" t="s">
        <v>22</v>
      </c>
      <c r="C8" s="14" t="s">
        <v>23</v>
      </c>
      <c r="D8" s="15">
        <v>160000</v>
      </c>
      <c r="E8" s="16" t="s">
        <v>17</v>
      </c>
      <c r="F8" s="12">
        <v>2</v>
      </c>
      <c r="G8" s="15">
        <v>160000</v>
      </c>
      <c r="H8" s="15">
        <v>360000</v>
      </c>
      <c r="I8" s="15">
        <v>200000</v>
      </c>
      <c r="J8" s="15">
        <f t="shared" ref="J8:J71" si="0">I8*F8</f>
        <v>400000</v>
      </c>
      <c r="K8" s="12" t="s">
        <v>18</v>
      </c>
    </row>
    <row r="9" spans="1:11" s="2" customFormat="1" ht="15.75" x14ac:dyDescent="0.25">
      <c r="A9" s="12">
        <v>4</v>
      </c>
      <c r="B9" s="13" t="s">
        <v>24</v>
      </c>
      <c r="C9" s="14" t="s">
        <v>25</v>
      </c>
      <c r="D9" s="15">
        <v>160000</v>
      </c>
      <c r="E9" s="16" t="s">
        <v>26</v>
      </c>
      <c r="F9" s="12">
        <v>2</v>
      </c>
      <c r="G9" s="15">
        <v>160000</v>
      </c>
      <c r="H9" s="15">
        <v>360000</v>
      </c>
      <c r="I9" s="15">
        <v>200000</v>
      </c>
      <c r="J9" s="15">
        <f t="shared" si="0"/>
        <v>400000</v>
      </c>
      <c r="K9" s="12" t="s">
        <v>18</v>
      </c>
    </row>
    <row r="10" spans="1:11" s="2" customFormat="1" ht="15.75" x14ac:dyDescent="0.25">
      <c r="A10" s="12">
        <v>5</v>
      </c>
      <c r="B10" s="13" t="s">
        <v>27</v>
      </c>
      <c r="C10" s="14">
        <v>44635</v>
      </c>
      <c r="D10" s="15">
        <v>160000</v>
      </c>
      <c r="E10" s="16" t="s">
        <v>26</v>
      </c>
      <c r="F10" s="12">
        <v>2</v>
      </c>
      <c r="G10" s="15">
        <v>160000</v>
      </c>
      <c r="H10" s="15">
        <v>360000</v>
      </c>
      <c r="I10" s="15">
        <v>200000</v>
      </c>
      <c r="J10" s="15">
        <f t="shared" si="0"/>
        <v>400000</v>
      </c>
      <c r="K10" s="12" t="s">
        <v>18</v>
      </c>
    </row>
    <row r="11" spans="1:11" s="11" customFormat="1" ht="15.75" x14ac:dyDescent="0.25">
      <c r="A11" s="12">
        <v>6</v>
      </c>
      <c r="B11" s="13" t="s">
        <v>28</v>
      </c>
      <c r="C11" s="14" t="s">
        <v>29</v>
      </c>
      <c r="D11" s="15">
        <v>160000</v>
      </c>
      <c r="E11" s="16" t="s">
        <v>17</v>
      </c>
      <c r="F11" s="12">
        <v>2</v>
      </c>
      <c r="G11" s="15">
        <v>160000</v>
      </c>
      <c r="H11" s="15">
        <v>360000</v>
      </c>
      <c r="I11" s="15">
        <v>200000</v>
      </c>
      <c r="J11" s="15">
        <f t="shared" si="0"/>
        <v>400000</v>
      </c>
      <c r="K11" s="12" t="s">
        <v>18</v>
      </c>
    </row>
    <row r="12" spans="1:11" s="11" customFormat="1" ht="15.75" x14ac:dyDescent="0.25">
      <c r="A12" s="12">
        <v>7</v>
      </c>
      <c r="B12" s="13" t="s">
        <v>30</v>
      </c>
      <c r="C12" s="14" t="s">
        <v>31</v>
      </c>
      <c r="D12" s="15">
        <v>160000</v>
      </c>
      <c r="E12" s="16" t="s">
        <v>17</v>
      </c>
      <c r="F12" s="12">
        <v>2</v>
      </c>
      <c r="G12" s="15">
        <v>160000</v>
      </c>
      <c r="H12" s="15">
        <v>360000</v>
      </c>
      <c r="I12" s="15">
        <v>200000</v>
      </c>
      <c r="J12" s="15">
        <f t="shared" si="0"/>
        <v>400000</v>
      </c>
      <c r="K12" s="12" t="s">
        <v>18</v>
      </c>
    </row>
    <row r="13" spans="1:11" s="2" customFormat="1" ht="15.75" x14ac:dyDescent="0.25">
      <c r="A13" s="12">
        <v>8</v>
      </c>
      <c r="B13" s="13" t="s">
        <v>32</v>
      </c>
      <c r="C13" s="14" t="s">
        <v>33</v>
      </c>
      <c r="D13" s="15">
        <v>160000</v>
      </c>
      <c r="E13" s="16" t="s">
        <v>17</v>
      </c>
      <c r="F13" s="12">
        <v>2</v>
      </c>
      <c r="G13" s="15">
        <v>160000</v>
      </c>
      <c r="H13" s="15">
        <v>360000</v>
      </c>
      <c r="I13" s="15">
        <v>200000</v>
      </c>
      <c r="J13" s="15">
        <f t="shared" si="0"/>
        <v>400000</v>
      </c>
      <c r="K13" s="12" t="s">
        <v>18</v>
      </c>
    </row>
    <row r="14" spans="1:11" s="2" customFormat="1" ht="15.75" x14ac:dyDescent="0.25">
      <c r="A14" s="12">
        <v>9</v>
      </c>
      <c r="B14" s="13" t="s">
        <v>34</v>
      </c>
      <c r="C14" s="14" t="s">
        <v>35</v>
      </c>
      <c r="D14" s="15">
        <v>160000</v>
      </c>
      <c r="E14" s="16" t="s">
        <v>17</v>
      </c>
      <c r="F14" s="12">
        <v>2</v>
      </c>
      <c r="G14" s="15">
        <v>160000</v>
      </c>
      <c r="H14" s="15">
        <v>360000</v>
      </c>
      <c r="I14" s="15">
        <v>200000</v>
      </c>
      <c r="J14" s="15">
        <f t="shared" si="0"/>
        <v>400000</v>
      </c>
      <c r="K14" s="12" t="s">
        <v>18</v>
      </c>
    </row>
    <row r="15" spans="1:11" s="2" customFormat="1" ht="15.75" x14ac:dyDescent="0.25">
      <c r="A15" s="12">
        <v>10</v>
      </c>
      <c r="B15" s="13" t="s">
        <v>36</v>
      </c>
      <c r="C15" s="14">
        <v>44603</v>
      </c>
      <c r="D15" s="15">
        <v>160000</v>
      </c>
      <c r="E15" s="16" t="s">
        <v>17</v>
      </c>
      <c r="F15" s="12">
        <v>2</v>
      </c>
      <c r="G15" s="15">
        <v>160000</v>
      </c>
      <c r="H15" s="15">
        <v>360000</v>
      </c>
      <c r="I15" s="15">
        <v>200000</v>
      </c>
      <c r="J15" s="15">
        <f t="shared" si="0"/>
        <v>400000</v>
      </c>
      <c r="K15" s="12" t="s">
        <v>18</v>
      </c>
    </row>
    <row r="16" spans="1:11" s="2" customFormat="1" ht="15.75" x14ac:dyDescent="0.25">
      <c r="A16" s="12">
        <v>11</v>
      </c>
      <c r="B16" s="13" t="s">
        <v>37</v>
      </c>
      <c r="C16" s="14">
        <v>44757</v>
      </c>
      <c r="D16" s="15">
        <v>160000</v>
      </c>
      <c r="E16" s="16" t="s">
        <v>26</v>
      </c>
      <c r="F16" s="12">
        <v>2</v>
      </c>
      <c r="G16" s="15">
        <v>160000</v>
      </c>
      <c r="H16" s="15">
        <v>360000</v>
      </c>
      <c r="I16" s="15">
        <v>200000</v>
      </c>
      <c r="J16" s="15">
        <f t="shared" si="0"/>
        <v>400000</v>
      </c>
      <c r="K16" s="12" t="s">
        <v>18</v>
      </c>
    </row>
    <row r="17" spans="1:11" s="2" customFormat="1" ht="15.75" x14ac:dyDescent="0.25">
      <c r="A17" s="12">
        <v>12</v>
      </c>
      <c r="B17" s="18" t="s">
        <v>38</v>
      </c>
      <c r="C17" s="14" t="s">
        <v>39</v>
      </c>
      <c r="D17" s="15">
        <v>160000</v>
      </c>
      <c r="E17" s="16" t="s">
        <v>40</v>
      </c>
      <c r="F17" s="12">
        <v>2</v>
      </c>
      <c r="G17" s="15">
        <v>160000</v>
      </c>
      <c r="H17" s="15">
        <v>360000</v>
      </c>
      <c r="I17" s="15">
        <v>200000</v>
      </c>
      <c r="J17" s="15">
        <f t="shared" si="0"/>
        <v>400000</v>
      </c>
      <c r="K17" s="12" t="s">
        <v>18</v>
      </c>
    </row>
    <row r="18" spans="1:11" s="2" customFormat="1" ht="15.75" x14ac:dyDescent="0.25">
      <c r="A18" s="12">
        <v>13</v>
      </c>
      <c r="B18" s="13" t="s">
        <v>41</v>
      </c>
      <c r="C18" s="14" t="s">
        <v>42</v>
      </c>
      <c r="D18" s="15">
        <v>160000</v>
      </c>
      <c r="E18" s="16" t="s">
        <v>17</v>
      </c>
      <c r="F18" s="12">
        <v>2</v>
      </c>
      <c r="G18" s="15">
        <v>160000</v>
      </c>
      <c r="H18" s="15">
        <v>360000</v>
      </c>
      <c r="I18" s="15">
        <v>200000</v>
      </c>
      <c r="J18" s="15">
        <f t="shared" si="0"/>
        <v>400000</v>
      </c>
      <c r="K18" s="12" t="s">
        <v>18</v>
      </c>
    </row>
    <row r="19" spans="1:11" s="2" customFormat="1" ht="15.75" x14ac:dyDescent="0.25">
      <c r="A19" s="12">
        <v>14</v>
      </c>
      <c r="B19" s="13" t="s">
        <v>43</v>
      </c>
      <c r="C19" s="14" t="s">
        <v>44</v>
      </c>
      <c r="D19" s="15">
        <v>160000</v>
      </c>
      <c r="E19" s="16" t="s">
        <v>26</v>
      </c>
      <c r="F19" s="12">
        <v>2</v>
      </c>
      <c r="G19" s="15">
        <v>160000</v>
      </c>
      <c r="H19" s="15">
        <v>360000</v>
      </c>
      <c r="I19" s="15">
        <v>200000</v>
      </c>
      <c r="J19" s="15">
        <f t="shared" si="0"/>
        <v>400000</v>
      </c>
      <c r="K19" s="12" t="s">
        <v>18</v>
      </c>
    </row>
    <row r="20" spans="1:11" s="2" customFormat="1" ht="15.75" x14ac:dyDescent="0.25">
      <c r="A20" s="12">
        <v>15</v>
      </c>
      <c r="B20" s="13" t="s">
        <v>45</v>
      </c>
      <c r="C20" s="14" t="s">
        <v>46</v>
      </c>
      <c r="D20" s="15">
        <v>160000</v>
      </c>
      <c r="E20" s="16" t="s">
        <v>26</v>
      </c>
      <c r="F20" s="12">
        <v>2</v>
      </c>
      <c r="G20" s="15">
        <v>160000</v>
      </c>
      <c r="H20" s="15">
        <v>360000</v>
      </c>
      <c r="I20" s="15">
        <v>200000</v>
      </c>
      <c r="J20" s="15">
        <f t="shared" si="0"/>
        <v>400000</v>
      </c>
      <c r="K20" s="12" t="s">
        <v>18</v>
      </c>
    </row>
    <row r="21" spans="1:11" s="2" customFormat="1" ht="15.75" x14ac:dyDescent="0.25">
      <c r="A21" s="12">
        <v>16</v>
      </c>
      <c r="B21" s="13" t="s">
        <v>47</v>
      </c>
      <c r="C21" s="14" t="s">
        <v>48</v>
      </c>
      <c r="D21" s="15">
        <v>160000</v>
      </c>
      <c r="E21" s="16" t="s">
        <v>26</v>
      </c>
      <c r="F21" s="12">
        <v>2</v>
      </c>
      <c r="G21" s="15">
        <v>160000</v>
      </c>
      <c r="H21" s="15">
        <v>360000</v>
      </c>
      <c r="I21" s="15">
        <v>200000</v>
      </c>
      <c r="J21" s="15">
        <f t="shared" si="0"/>
        <v>400000</v>
      </c>
      <c r="K21" s="12" t="s">
        <v>18</v>
      </c>
    </row>
    <row r="22" spans="1:11" s="2" customFormat="1" ht="15.75" x14ac:dyDescent="0.25">
      <c r="A22" s="12">
        <v>17</v>
      </c>
      <c r="B22" s="18" t="s">
        <v>49</v>
      </c>
      <c r="C22" s="14">
        <v>44662</v>
      </c>
      <c r="D22" s="15">
        <v>160000</v>
      </c>
      <c r="E22" s="16" t="s">
        <v>26</v>
      </c>
      <c r="F22" s="12">
        <v>2</v>
      </c>
      <c r="G22" s="15">
        <v>160000</v>
      </c>
      <c r="H22" s="15">
        <v>360000</v>
      </c>
      <c r="I22" s="15">
        <v>200000</v>
      </c>
      <c r="J22" s="15">
        <f t="shared" si="0"/>
        <v>400000</v>
      </c>
      <c r="K22" s="12" t="s">
        <v>18</v>
      </c>
    </row>
    <row r="23" spans="1:11" s="11" customFormat="1" ht="15.75" x14ac:dyDescent="0.25">
      <c r="A23" s="12">
        <v>18</v>
      </c>
      <c r="B23" s="18" t="s">
        <v>50</v>
      </c>
      <c r="C23" s="14" t="s">
        <v>51</v>
      </c>
      <c r="D23" s="15">
        <v>160000</v>
      </c>
      <c r="E23" s="16" t="s">
        <v>40</v>
      </c>
      <c r="F23" s="12">
        <v>2</v>
      </c>
      <c r="G23" s="15">
        <v>160000</v>
      </c>
      <c r="H23" s="15">
        <v>360000</v>
      </c>
      <c r="I23" s="15">
        <v>200000</v>
      </c>
      <c r="J23" s="15">
        <f t="shared" si="0"/>
        <v>400000</v>
      </c>
      <c r="K23" s="12" t="s">
        <v>18</v>
      </c>
    </row>
    <row r="24" spans="1:11" s="11" customFormat="1" ht="15.75" x14ac:dyDescent="0.25">
      <c r="A24" s="12">
        <v>19</v>
      </c>
      <c r="B24" s="13" t="s">
        <v>52</v>
      </c>
      <c r="C24" s="14" t="s">
        <v>53</v>
      </c>
      <c r="D24" s="15">
        <v>160000</v>
      </c>
      <c r="E24" s="16" t="s">
        <v>26</v>
      </c>
      <c r="F24" s="12">
        <v>2</v>
      </c>
      <c r="G24" s="15">
        <v>160000</v>
      </c>
      <c r="H24" s="15">
        <v>360000</v>
      </c>
      <c r="I24" s="15">
        <v>200000</v>
      </c>
      <c r="J24" s="15">
        <f t="shared" si="0"/>
        <v>400000</v>
      </c>
      <c r="K24" s="12" t="s">
        <v>18</v>
      </c>
    </row>
    <row r="25" spans="1:11" s="2" customFormat="1" ht="15.75" x14ac:dyDescent="0.25">
      <c r="A25" s="12">
        <v>20</v>
      </c>
      <c r="B25" s="13" t="s">
        <v>54</v>
      </c>
      <c r="C25" s="14">
        <v>44672</v>
      </c>
      <c r="D25" s="15">
        <v>160000</v>
      </c>
      <c r="E25" s="16" t="s">
        <v>17</v>
      </c>
      <c r="F25" s="12">
        <v>2</v>
      </c>
      <c r="G25" s="15">
        <v>160000</v>
      </c>
      <c r="H25" s="15">
        <v>360000</v>
      </c>
      <c r="I25" s="15">
        <v>200000</v>
      </c>
      <c r="J25" s="15">
        <f t="shared" si="0"/>
        <v>400000</v>
      </c>
      <c r="K25" s="12" t="s">
        <v>18</v>
      </c>
    </row>
    <row r="26" spans="1:11" s="11" customFormat="1" ht="15.75" x14ac:dyDescent="0.25">
      <c r="A26" s="12">
        <v>21</v>
      </c>
      <c r="B26" s="13" t="s">
        <v>55</v>
      </c>
      <c r="C26" s="14" t="s">
        <v>56</v>
      </c>
      <c r="D26" s="15">
        <v>160000</v>
      </c>
      <c r="E26" s="16" t="s">
        <v>26</v>
      </c>
      <c r="F26" s="12">
        <v>2</v>
      </c>
      <c r="G26" s="15">
        <v>160000</v>
      </c>
      <c r="H26" s="15">
        <v>360000</v>
      </c>
      <c r="I26" s="15">
        <v>200000</v>
      </c>
      <c r="J26" s="15">
        <f t="shared" si="0"/>
        <v>400000</v>
      </c>
      <c r="K26" s="12" t="s">
        <v>18</v>
      </c>
    </row>
    <row r="27" spans="1:11" s="2" customFormat="1" ht="15.75" x14ac:dyDescent="0.25">
      <c r="A27" s="12">
        <v>22</v>
      </c>
      <c r="B27" s="13" t="s">
        <v>57</v>
      </c>
      <c r="C27" s="14">
        <v>44669</v>
      </c>
      <c r="D27" s="15">
        <v>160000</v>
      </c>
      <c r="E27" s="16" t="s">
        <v>26</v>
      </c>
      <c r="F27" s="12">
        <v>2</v>
      </c>
      <c r="G27" s="15">
        <v>160000</v>
      </c>
      <c r="H27" s="15">
        <v>360000</v>
      </c>
      <c r="I27" s="15">
        <v>200000</v>
      </c>
      <c r="J27" s="15">
        <f t="shared" si="0"/>
        <v>400000</v>
      </c>
      <c r="K27" s="12" t="s">
        <v>18</v>
      </c>
    </row>
    <row r="28" spans="1:11" s="2" customFormat="1" ht="15.75" x14ac:dyDescent="0.25">
      <c r="A28" s="12">
        <v>23</v>
      </c>
      <c r="B28" s="13" t="s">
        <v>58</v>
      </c>
      <c r="C28" s="14" t="s">
        <v>59</v>
      </c>
      <c r="D28" s="15">
        <v>160000</v>
      </c>
      <c r="E28" s="16" t="s">
        <v>17</v>
      </c>
      <c r="F28" s="12">
        <v>2</v>
      </c>
      <c r="G28" s="15">
        <v>160000</v>
      </c>
      <c r="H28" s="15">
        <v>360000</v>
      </c>
      <c r="I28" s="15">
        <v>200000</v>
      </c>
      <c r="J28" s="15">
        <f t="shared" si="0"/>
        <v>400000</v>
      </c>
      <c r="K28" s="12" t="s">
        <v>18</v>
      </c>
    </row>
    <row r="29" spans="1:11" s="11" customFormat="1" ht="15.75" x14ac:dyDescent="0.25">
      <c r="A29" s="12">
        <v>24</v>
      </c>
      <c r="B29" s="13" t="s">
        <v>60</v>
      </c>
      <c r="C29" s="14" t="s">
        <v>61</v>
      </c>
      <c r="D29" s="15">
        <v>160000</v>
      </c>
      <c r="E29" s="19" t="s">
        <v>21</v>
      </c>
      <c r="F29" s="12">
        <v>2</v>
      </c>
      <c r="G29" s="15">
        <v>160000</v>
      </c>
      <c r="H29" s="15">
        <v>360000</v>
      </c>
      <c r="I29" s="15">
        <v>200000</v>
      </c>
      <c r="J29" s="15">
        <f t="shared" si="0"/>
        <v>400000</v>
      </c>
      <c r="K29" s="12" t="s">
        <v>18</v>
      </c>
    </row>
    <row r="30" spans="1:11" s="2" customFormat="1" ht="15.75" x14ac:dyDescent="0.25">
      <c r="A30" s="12">
        <v>25</v>
      </c>
      <c r="B30" s="13" t="s">
        <v>62</v>
      </c>
      <c r="C30" s="14" t="s">
        <v>63</v>
      </c>
      <c r="D30" s="15">
        <v>160000</v>
      </c>
      <c r="E30" s="16" t="s">
        <v>26</v>
      </c>
      <c r="F30" s="12">
        <v>2</v>
      </c>
      <c r="G30" s="15">
        <v>160000</v>
      </c>
      <c r="H30" s="15">
        <v>360000</v>
      </c>
      <c r="I30" s="15">
        <v>200000</v>
      </c>
      <c r="J30" s="15">
        <f t="shared" si="0"/>
        <v>400000</v>
      </c>
      <c r="K30" s="12" t="s">
        <v>18</v>
      </c>
    </row>
    <row r="31" spans="1:11" ht="16.5" x14ac:dyDescent="0.25">
      <c r="A31" s="12">
        <v>26</v>
      </c>
      <c r="B31" s="20" t="s">
        <v>64</v>
      </c>
      <c r="C31" s="21">
        <v>44714</v>
      </c>
      <c r="D31" s="15">
        <v>160000</v>
      </c>
      <c r="E31" s="12" t="s">
        <v>26</v>
      </c>
      <c r="F31" s="12">
        <v>2</v>
      </c>
      <c r="G31" s="15">
        <v>160000</v>
      </c>
      <c r="H31" s="15">
        <v>360000</v>
      </c>
      <c r="I31" s="15">
        <v>200000</v>
      </c>
      <c r="J31" s="15">
        <f t="shared" si="0"/>
        <v>400000</v>
      </c>
      <c r="K31" s="12" t="s">
        <v>65</v>
      </c>
    </row>
    <row r="32" spans="1:11" s="22" customFormat="1" ht="16.5" x14ac:dyDescent="0.25">
      <c r="A32" s="12">
        <v>27</v>
      </c>
      <c r="B32" s="20" t="s">
        <v>66</v>
      </c>
      <c r="C32" s="21">
        <v>44838</v>
      </c>
      <c r="D32" s="15">
        <v>160000</v>
      </c>
      <c r="E32" s="12" t="s">
        <v>17</v>
      </c>
      <c r="F32" s="12">
        <v>2</v>
      </c>
      <c r="G32" s="15">
        <v>160000</v>
      </c>
      <c r="H32" s="15">
        <v>360000</v>
      </c>
      <c r="I32" s="15">
        <v>200000</v>
      </c>
      <c r="J32" s="15">
        <f t="shared" si="0"/>
        <v>400000</v>
      </c>
      <c r="K32" s="12" t="s">
        <v>65</v>
      </c>
    </row>
    <row r="33" spans="1:11" s="22" customFormat="1" ht="16.5" x14ac:dyDescent="0.25">
      <c r="A33" s="12">
        <v>28</v>
      </c>
      <c r="B33" s="20" t="s">
        <v>67</v>
      </c>
      <c r="C33" s="23">
        <v>44844</v>
      </c>
      <c r="D33" s="15">
        <v>160000</v>
      </c>
      <c r="E33" s="12" t="s">
        <v>26</v>
      </c>
      <c r="F33" s="12">
        <v>2</v>
      </c>
      <c r="G33" s="15">
        <v>160000</v>
      </c>
      <c r="H33" s="15">
        <v>360000</v>
      </c>
      <c r="I33" s="15">
        <v>200000</v>
      </c>
      <c r="J33" s="15">
        <f t="shared" si="0"/>
        <v>400000</v>
      </c>
      <c r="K33" s="12" t="s">
        <v>65</v>
      </c>
    </row>
    <row r="34" spans="1:11" ht="16.5" x14ac:dyDescent="0.25">
      <c r="A34" s="12">
        <v>29</v>
      </c>
      <c r="B34" s="20" t="s">
        <v>68</v>
      </c>
      <c r="C34" s="24">
        <v>44733</v>
      </c>
      <c r="D34" s="15">
        <v>160000</v>
      </c>
      <c r="E34" s="12" t="s">
        <v>26</v>
      </c>
      <c r="F34" s="12">
        <v>2</v>
      </c>
      <c r="G34" s="15">
        <v>160000</v>
      </c>
      <c r="H34" s="15">
        <v>360000</v>
      </c>
      <c r="I34" s="15">
        <v>200000</v>
      </c>
      <c r="J34" s="15">
        <f t="shared" si="0"/>
        <v>400000</v>
      </c>
      <c r="K34" s="12" t="s">
        <v>65</v>
      </c>
    </row>
    <row r="35" spans="1:11" ht="16.5" x14ac:dyDescent="0.25">
      <c r="A35" s="12">
        <v>30</v>
      </c>
      <c r="B35" s="20" t="s">
        <v>69</v>
      </c>
      <c r="C35" s="25">
        <v>44573</v>
      </c>
      <c r="D35" s="15">
        <v>160000</v>
      </c>
      <c r="E35" s="12" t="s">
        <v>26</v>
      </c>
      <c r="F35" s="12">
        <v>2</v>
      </c>
      <c r="G35" s="15">
        <v>160000</v>
      </c>
      <c r="H35" s="15">
        <v>360000</v>
      </c>
      <c r="I35" s="15">
        <v>200000</v>
      </c>
      <c r="J35" s="15">
        <f t="shared" si="0"/>
        <v>400000</v>
      </c>
      <c r="K35" s="12" t="s">
        <v>65</v>
      </c>
    </row>
    <row r="36" spans="1:11" s="22" customFormat="1" ht="16.5" x14ac:dyDescent="0.25">
      <c r="A36" s="12">
        <v>31</v>
      </c>
      <c r="B36" s="20" t="s">
        <v>70</v>
      </c>
      <c r="C36" s="24">
        <v>44740</v>
      </c>
      <c r="D36" s="15">
        <v>160000</v>
      </c>
      <c r="E36" s="12" t="s">
        <v>26</v>
      </c>
      <c r="F36" s="12">
        <v>2</v>
      </c>
      <c r="G36" s="15">
        <v>160000</v>
      </c>
      <c r="H36" s="15">
        <v>360000</v>
      </c>
      <c r="I36" s="15">
        <v>200000</v>
      </c>
      <c r="J36" s="15">
        <f t="shared" si="0"/>
        <v>400000</v>
      </c>
      <c r="K36" s="12" t="s">
        <v>65</v>
      </c>
    </row>
    <row r="37" spans="1:11" ht="16.5" x14ac:dyDescent="0.25">
      <c r="A37" s="12">
        <v>32</v>
      </c>
      <c r="B37" s="20" t="s">
        <v>71</v>
      </c>
      <c r="C37" s="26">
        <v>44723</v>
      </c>
      <c r="D37" s="15">
        <v>160000</v>
      </c>
      <c r="E37" s="12" t="s">
        <v>26</v>
      </c>
      <c r="F37" s="12">
        <v>2</v>
      </c>
      <c r="G37" s="15">
        <v>160000</v>
      </c>
      <c r="H37" s="15">
        <v>360000</v>
      </c>
      <c r="I37" s="15">
        <v>200000</v>
      </c>
      <c r="J37" s="15">
        <f t="shared" si="0"/>
        <v>400000</v>
      </c>
      <c r="K37" s="12" t="s">
        <v>65</v>
      </c>
    </row>
    <row r="38" spans="1:11" ht="16.5" x14ac:dyDescent="0.25">
      <c r="A38" s="12">
        <v>33</v>
      </c>
      <c r="B38" s="20" t="s">
        <v>72</v>
      </c>
      <c r="C38" s="27">
        <v>44719</v>
      </c>
      <c r="D38" s="15">
        <v>160000</v>
      </c>
      <c r="E38" s="12" t="s">
        <v>26</v>
      </c>
      <c r="F38" s="12">
        <v>2</v>
      </c>
      <c r="G38" s="15">
        <v>160000</v>
      </c>
      <c r="H38" s="15">
        <v>360000</v>
      </c>
      <c r="I38" s="15">
        <v>200000</v>
      </c>
      <c r="J38" s="15">
        <f t="shared" si="0"/>
        <v>400000</v>
      </c>
      <c r="K38" s="12" t="s">
        <v>65</v>
      </c>
    </row>
    <row r="39" spans="1:11" ht="16.5" x14ac:dyDescent="0.25">
      <c r="A39" s="12">
        <v>34</v>
      </c>
      <c r="B39" s="20" t="s">
        <v>73</v>
      </c>
      <c r="C39" s="28">
        <v>44790</v>
      </c>
      <c r="D39" s="15">
        <v>160000</v>
      </c>
      <c r="E39" s="12" t="s">
        <v>26</v>
      </c>
      <c r="F39" s="12">
        <v>2</v>
      </c>
      <c r="G39" s="15">
        <v>160000</v>
      </c>
      <c r="H39" s="15">
        <v>360000</v>
      </c>
      <c r="I39" s="15">
        <v>200000</v>
      </c>
      <c r="J39" s="15">
        <f t="shared" si="0"/>
        <v>400000</v>
      </c>
      <c r="K39" s="12" t="s">
        <v>65</v>
      </c>
    </row>
    <row r="40" spans="1:11" ht="16.5" x14ac:dyDescent="0.25">
      <c r="A40" s="12">
        <v>35</v>
      </c>
      <c r="B40" s="20" t="s">
        <v>74</v>
      </c>
      <c r="C40" s="27">
        <v>44729</v>
      </c>
      <c r="D40" s="15">
        <v>160000</v>
      </c>
      <c r="E40" s="12" t="s">
        <v>26</v>
      </c>
      <c r="F40" s="12">
        <v>2</v>
      </c>
      <c r="G40" s="15">
        <v>160000</v>
      </c>
      <c r="H40" s="15">
        <v>360000</v>
      </c>
      <c r="I40" s="15">
        <v>200000</v>
      </c>
      <c r="J40" s="15">
        <f t="shared" si="0"/>
        <v>400000</v>
      </c>
      <c r="K40" s="12" t="s">
        <v>65</v>
      </c>
    </row>
    <row r="41" spans="1:11" ht="16.5" x14ac:dyDescent="0.25">
      <c r="A41" s="12">
        <v>36</v>
      </c>
      <c r="B41" s="13" t="s">
        <v>75</v>
      </c>
      <c r="C41" s="27">
        <v>44647</v>
      </c>
      <c r="D41" s="15">
        <v>160000</v>
      </c>
      <c r="E41" s="12" t="s">
        <v>26</v>
      </c>
      <c r="F41" s="12">
        <v>2</v>
      </c>
      <c r="G41" s="15">
        <v>160000</v>
      </c>
      <c r="H41" s="15">
        <v>360000</v>
      </c>
      <c r="I41" s="15">
        <v>200000</v>
      </c>
      <c r="J41" s="15">
        <f t="shared" si="0"/>
        <v>400000</v>
      </c>
      <c r="K41" s="12" t="s">
        <v>65</v>
      </c>
    </row>
    <row r="42" spans="1:11" ht="16.5" x14ac:dyDescent="0.25">
      <c r="A42" s="12">
        <v>37</v>
      </c>
      <c r="B42" s="13" t="s">
        <v>76</v>
      </c>
      <c r="C42" s="27">
        <v>44722</v>
      </c>
      <c r="D42" s="15">
        <v>160000</v>
      </c>
      <c r="E42" s="12" t="s">
        <v>26</v>
      </c>
      <c r="F42" s="12">
        <v>2</v>
      </c>
      <c r="G42" s="15">
        <v>160000</v>
      </c>
      <c r="H42" s="15">
        <v>360000</v>
      </c>
      <c r="I42" s="15">
        <v>200000</v>
      </c>
      <c r="J42" s="15">
        <f t="shared" si="0"/>
        <v>400000</v>
      </c>
      <c r="K42" s="12" t="s">
        <v>65</v>
      </c>
    </row>
    <row r="43" spans="1:11" ht="16.5" x14ac:dyDescent="0.25">
      <c r="A43" s="12">
        <v>38</v>
      </c>
      <c r="B43" s="13" t="s">
        <v>77</v>
      </c>
      <c r="C43" s="27">
        <v>44593</v>
      </c>
      <c r="D43" s="15">
        <v>160000</v>
      </c>
      <c r="E43" s="12" t="s">
        <v>26</v>
      </c>
      <c r="F43" s="12">
        <v>2</v>
      </c>
      <c r="G43" s="15">
        <v>160000</v>
      </c>
      <c r="H43" s="15">
        <v>360000</v>
      </c>
      <c r="I43" s="15">
        <v>200000</v>
      </c>
      <c r="J43" s="15">
        <f t="shared" si="0"/>
        <v>400000</v>
      </c>
      <c r="K43" s="12" t="s">
        <v>65</v>
      </c>
    </row>
    <row r="44" spans="1:11" ht="16.5" x14ac:dyDescent="0.25">
      <c r="A44" s="12">
        <v>39</v>
      </c>
      <c r="B44" s="13" t="s">
        <v>78</v>
      </c>
      <c r="C44" s="27">
        <v>44562</v>
      </c>
      <c r="D44" s="15">
        <v>160000</v>
      </c>
      <c r="E44" s="12" t="s">
        <v>26</v>
      </c>
      <c r="F44" s="12">
        <v>2</v>
      </c>
      <c r="G44" s="15">
        <v>160000</v>
      </c>
      <c r="H44" s="15">
        <v>360000</v>
      </c>
      <c r="I44" s="15">
        <v>200000</v>
      </c>
      <c r="J44" s="15">
        <f t="shared" si="0"/>
        <v>400000</v>
      </c>
      <c r="K44" s="12" t="s">
        <v>65</v>
      </c>
    </row>
    <row r="45" spans="1:11" s="22" customFormat="1" ht="16.5" x14ac:dyDescent="0.25">
      <c r="A45" s="12">
        <v>40</v>
      </c>
      <c r="B45" s="13" t="s">
        <v>79</v>
      </c>
      <c r="C45" s="27">
        <v>44859</v>
      </c>
      <c r="D45" s="15">
        <v>160000</v>
      </c>
      <c r="E45" s="12" t="s">
        <v>26</v>
      </c>
      <c r="F45" s="12">
        <v>2</v>
      </c>
      <c r="G45" s="15">
        <v>160000</v>
      </c>
      <c r="H45" s="15">
        <v>360000</v>
      </c>
      <c r="I45" s="15">
        <v>200000</v>
      </c>
      <c r="J45" s="15">
        <f t="shared" si="0"/>
        <v>400000</v>
      </c>
      <c r="K45" s="12" t="s">
        <v>65</v>
      </c>
    </row>
    <row r="46" spans="1:11" s="22" customFormat="1" ht="16.5" x14ac:dyDescent="0.25">
      <c r="A46" s="12">
        <v>41</v>
      </c>
      <c r="B46" s="13" t="s">
        <v>80</v>
      </c>
      <c r="C46" s="29">
        <v>44871</v>
      </c>
      <c r="D46" s="15">
        <v>160000</v>
      </c>
      <c r="E46" s="12" t="s">
        <v>26</v>
      </c>
      <c r="F46" s="12">
        <v>2</v>
      </c>
      <c r="G46" s="15">
        <v>160000</v>
      </c>
      <c r="H46" s="15">
        <v>360000</v>
      </c>
      <c r="I46" s="15">
        <v>200000</v>
      </c>
      <c r="J46" s="15">
        <f t="shared" si="0"/>
        <v>400000</v>
      </c>
      <c r="K46" s="12" t="s">
        <v>65</v>
      </c>
    </row>
    <row r="47" spans="1:11" ht="16.5" x14ac:dyDescent="0.25">
      <c r="A47" s="12">
        <v>42</v>
      </c>
      <c r="B47" s="30" t="s">
        <v>81</v>
      </c>
      <c r="C47" s="31">
        <v>44746</v>
      </c>
      <c r="D47" s="15">
        <v>160000</v>
      </c>
      <c r="E47" s="12" t="s">
        <v>26</v>
      </c>
      <c r="F47" s="12">
        <v>2</v>
      </c>
      <c r="G47" s="15">
        <v>160000</v>
      </c>
      <c r="H47" s="15">
        <v>360000</v>
      </c>
      <c r="I47" s="15">
        <v>200000</v>
      </c>
      <c r="J47" s="15">
        <f t="shared" si="0"/>
        <v>400000</v>
      </c>
      <c r="K47" s="12" t="s">
        <v>65</v>
      </c>
    </row>
    <row r="48" spans="1:11" s="22" customFormat="1" ht="16.5" x14ac:dyDescent="0.25">
      <c r="A48" s="12">
        <v>43</v>
      </c>
      <c r="B48" s="30" t="s">
        <v>82</v>
      </c>
      <c r="C48" s="31">
        <v>44867</v>
      </c>
      <c r="D48" s="15">
        <v>160000</v>
      </c>
      <c r="E48" s="12" t="s">
        <v>26</v>
      </c>
      <c r="F48" s="12">
        <v>2</v>
      </c>
      <c r="G48" s="15">
        <v>160000</v>
      </c>
      <c r="H48" s="15">
        <v>360000</v>
      </c>
      <c r="I48" s="15">
        <v>200000</v>
      </c>
      <c r="J48" s="15">
        <f t="shared" si="0"/>
        <v>400000</v>
      </c>
      <c r="K48" s="12" t="s">
        <v>65</v>
      </c>
    </row>
    <row r="49" spans="1:11" s="11" customFormat="1" ht="15.75" x14ac:dyDescent="0.25">
      <c r="A49" s="12">
        <v>44</v>
      </c>
      <c r="B49" s="32" t="s">
        <v>83</v>
      </c>
      <c r="C49" s="33">
        <v>44374</v>
      </c>
      <c r="D49" s="34">
        <v>160000</v>
      </c>
      <c r="E49" s="35" t="s">
        <v>26</v>
      </c>
      <c r="F49" s="12">
        <v>2</v>
      </c>
      <c r="G49" s="15">
        <v>160000</v>
      </c>
      <c r="H49" s="15">
        <v>360000</v>
      </c>
      <c r="I49" s="15">
        <v>200000</v>
      </c>
      <c r="J49" s="15">
        <f t="shared" si="0"/>
        <v>400000</v>
      </c>
      <c r="K49" s="36" t="s">
        <v>84</v>
      </c>
    </row>
    <row r="50" spans="1:11" s="11" customFormat="1" ht="15.75" x14ac:dyDescent="0.25">
      <c r="A50" s="12">
        <v>45</v>
      </c>
      <c r="B50" s="32" t="s">
        <v>85</v>
      </c>
      <c r="C50" s="33">
        <v>44480</v>
      </c>
      <c r="D50" s="34">
        <v>160000</v>
      </c>
      <c r="E50" s="35" t="s">
        <v>26</v>
      </c>
      <c r="F50" s="12">
        <v>2</v>
      </c>
      <c r="G50" s="15">
        <v>160000</v>
      </c>
      <c r="H50" s="15">
        <v>360000</v>
      </c>
      <c r="I50" s="15">
        <v>200000</v>
      </c>
      <c r="J50" s="15">
        <f t="shared" si="0"/>
        <v>400000</v>
      </c>
      <c r="K50" s="36" t="s">
        <v>84</v>
      </c>
    </row>
    <row r="51" spans="1:11" s="11" customFormat="1" ht="15.75" x14ac:dyDescent="0.25">
      <c r="A51" s="12">
        <v>46</v>
      </c>
      <c r="B51" s="32" t="s">
        <v>86</v>
      </c>
      <c r="C51" s="33">
        <v>44415</v>
      </c>
      <c r="D51" s="34">
        <v>160000</v>
      </c>
      <c r="E51" s="35" t="s">
        <v>17</v>
      </c>
      <c r="F51" s="12">
        <v>2</v>
      </c>
      <c r="G51" s="15">
        <v>160000</v>
      </c>
      <c r="H51" s="15">
        <v>360000</v>
      </c>
      <c r="I51" s="15">
        <v>200000</v>
      </c>
      <c r="J51" s="15">
        <f t="shared" si="0"/>
        <v>400000</v>
      </c>
      <c r="K51" s="36" t="s">
        <v>84</v>
      </c>
    </row>
    <row r="52" spans="1:11" s="2" customFormat="1" ht="15.75" x14ac:dyDescent="0.25">
      <c r="A52" s="12">
        <v>47</v>
      </c>
      <c r="B52" s="32" t="s">
        <v>87</v>
      </c>
      <c r="C52" s="33">
        <v>44535</v>
      </c>
      <c r="D52" s="34">
        <v>160000</v>
      </c>
      <c r="E52" s="35" t="s">
        <v>26</v>
      </c>
      <c r="F52" s="12">
        <v>2</v>
      </c>
      <c r="G52" s="15">
        <v>160000</v>
      </c>
      <c r="H52" s="15">
        <v>360000</v>
      </c>
      <c r="I52" s="15">
        <v>200000</v>
      </c>
      <c r="J52" s="15">
        <f t="shared" si="0"/>
        <v>400000</v>
      </c>
      <c r="K52" s="36" t="s">
        <v>84</v>
      </c>
    </row>
    <row r="53" spans="1:11" s="2" customFormat="1" ht="15.75" x14ac:dyDescent="0.25">
      <c r="A53" s="12">
        <v>48</v>
      </c>
      <c r="B53" s="32" t="s">
        <v>88</v>
      </c>
      <c r="C53" s="33">
        <v>44277</v>
      </c>
      <c r="D53" s="34">
        <v>160000</v>
      </c>
      <c r="E53" s="35" t="s">
        <v>26</v>
      </c>
      <c r="F53" s="12">
        <v>2</v>
      </c>
      <c r="G53" s="15">
        <v>160000</v>
      </c>
      <c r="H53" s="15">
        <v>360000</v>
      </c>
      <c r="I53" s="15">
        <v>200000</v>
      </c>
      <c r="J53" s="15">
        <f t="shared" si="0"/>
        <v>400000</v>
      </c>
      <c r="K53" s="36" t="s">
        <v>84</v>
      </c>
    </row>
    <row r="54" spans="1:11" s="2" customFormat="1" ht="15.75" x14ac:dyDescent="0.25">
      <c r="A54" s="12">
        <v>49</v>
      </c>
      <c r="B54" s="32" t="s">
        <v>89</v>
      </c>
      <c r="C54" s="33">
        <v>44516</v>
      </c>
      <c r="D54" s="34">
        <v>160000</v>
      </c>
      <c r="E54" s="35" t="s">
        <v>17</v>
      </c>
      <c r="F54" s="12">
        <v>2</v>
      </c>
      <c r="G54" s="15">
        <v>160000</v>
      </c>
      <c r="H54" s="15">
        <v>360000</v>
      </c>
      <c r="I54" s="15">
        <v>200000</v>
      </c>
      <c r="J54" s="15">
        <f t="shared" si="0"/>
        <v>400000</v>
      </c>
      <c r="K54" s="36" t="s">
        <v>84</v>
      </c>
    </row>
    <row r="55" spans="1:11" s="2" customFormat="1" ht="15.75" x14ac:dyDescent="0.25">
      <c r="A55" s="12">
        <v>50</v>
      </c>
      <c r="B55" s="32" t="s">
        <v>90</v>
      </c>
      <c r="C55" s="33">
        <v>44340</v>
      </c>
      <c r="D55" s="34">
        <v>160000</v>
      </c>
      <c r="E55" s="35" t="s">
        <v>21</v>
      </c>
      <c r="F55" s="12">
        <v>2</v>
      </c>
      <c r="G55" s="15">
        <v>160000</v>
      </c>
      <c r="H55" s="15">
        <v>360000</v>
      </c>
      <c r="I55" s="15">
        <v>200000</v>
      </c>
      <c r="J55" s="15">
        <f t="shared" si="0"/>
        <v>400000</v>
      </c>
      <c r="K55" s="36" t="s">
        <v>84</v>
      </c>
    </row>
    <row r="56" spans="1:11" s="2" customFormat="1" ht="15.75" x14ac:dyDescent="0.25">
      <c r="A56" s="12">
        <v>51</v>
      </c>
      <c r="B56" s="32" t="s">
        <v>91</v>
      </c>
      <c r="C56" s="33">
        <v>44204</v>
      </c>
      <c r="D56" s="34">
        <v>160000</v>
      </c>
      <c r="E56" s="35" t="s">
        <v>17</v>
      </c>
      <c r="F56" s="12">
        <v>2</v>
      </c>
      <c r="G56" s="15">
        <v>160000</v>
      </c>
      <c r="H56" s="15">
        <v>360000</v>
      </c>
      <c r="I56" s="15">
        <v>200000</v>
      </c>
      <c r="J56" s="15">
        <f t="shared" si="0"/>
        <v>400000</v>
      </c>
      <c r="K56" s="36" t="s">
        <v>84</v>
      </c>
    </row>
    <row r="57" spans="1:11" s="2" customFormat="1" ht="15.75" x14ac:dyDescent="0.25">
      <c r="A57" s="12">
        <v>52</v>
      </c>
      <c r="B57" s="32" t="s">
        <v>92</v>
      </c>
      <c r="C57" s="37">
        <v>44285</v>
      </c>
      <c r="D57" s="34">
        <v>160000</v>
      </c>
      <c r="E57" s="38" t="s">
        <v>26</v>
      </c>
      <c r="F57" s="12">
        <v>2</v>
      </c>
      <c r="G57" s="15">
        <v>160000</v>
      </c>
      <c r="H57" s="15">
        <v>360000</v>
      </c>
      <c r="I57" s="15">
        <v>200000</v>
      </c>
      <c r="J57" s="15">
        <f t="shared" si="0"/>
        <v>400000</v>
      </c>
      <c r="K57" s="36" t="s">
        <v>84</v>
      </c>
    </row>
    <row r="58" spans="1:11" s="2" customFormat="1" ht="15.75" x14ac:dyDescent="0.25">
      <c r="A58" s="12">
        <v>53</v>
      </c>
      <c r="B58" s="32" t="s">
        <v>93</v>
      </c>
      <c r="C58" s="33">
        <v>44389</v>
      </c>
      <c r="D58" s="34">
        <v>160000</v>
      </c>
      <c r="E58" s="35" t="s">
        <v>17</v>
      </c>
      <c r="F58" s="12">
        <v>2</v>
      </c>
      <c r="G58" s="15">
        <v>160000</v>
      </c>
      <c r="H58" s="15">
        <v>360000</v>
      </c>
      <c r="I58" s="15">
        <v>200000</v>
      </c>
      <c r="J58" s="15">
        <f t="shared" si="0"/>
        <v>400000</v>
      </c>
      <c r="K58" s="36" t="s">
        <v>84</v>
      </c>
    </row>
    <row r="59" spans="1:11" s="2" customFormat="1" ht="15.75" x14ac:dyDescent="0.25">
      <c r="A59" s="12">
        <v>54</v>
      </c>
      <c r="B59" s="32" t="s">
        <v>94</v>
      </c>
      <c r="C59" s="33">
        <v>44201</v>
      </c>
      <c r="D59" s="34">
        <v>160000</v>
      </c>
      <c r="E59" s="35" t="s">
        <v>17</v>
      </c>
      <c r="F59" s="12">
        <v>2</v>
      </c>
      <c r="G59" s="15">
        <v>160000</v>
      </c>
      <c r="H59" s="15">
        <v>360000</v>
      </c>
      <c r="I59" s="15">
        <v>200000</v>
      </c>
      <c r="J59" s="15">
        <f t="shared" si="0"/>
        <v>400000</v>
      </c>
      <c r="K59" s="36" t="s">
        <v>84</v>
      </c>
    </row>
    <row r="60" spans="1:11" s="2" customFormat="1" ht="15.75" x14ac:dyDescent="0.25">
      <c r="A60" s="12">
        <v>55</v>
      </c>
      <c r="B60" s="32" t="s">
        <v>95</v>
      </c>
      <c r="C60" s="33">
        <v>44378</v>
      </c>
      <c r="D60" s="34">
        <v>160000</v>
      </c>
      <c r="E60" s="39" t="s">
        <v>21</v>
      </c>
      <c r="F60" s="12">
        <v>2</v>
      </c>
      <c r="G60" s="15">
        <v>160000</v>
      </c>
      <c r="H60" s="15">
        <v>360000</v>
      </c>
      <c r="I60" s="15">
        <v>200000</v>
      </c>
      <c r="J60" s="15">
        <f t="shared" si="0"/>
        <v>400000</v>
      </c>
      <c r="K60" s="36" t="s">
        <v>84</v>
      </c>
    </row>
    <row r="61" spans="1:11" s="2" customFormat="1" ht="15.75" x14ac:dyDescent="0.25">
      <c r="A61" s="12">
        <v>56</v>
      </c>
      <c r="B61" s="32" t="s">
        <v>96</v>
      </c>
      <c r="C61" s="33">
        <v>44296</v>
      </c>
      <c r="D61" s="34">
        <v>160000</v>
      </c>
      <c r="E61" s="35" t="s">
        <v>17</v>
      </c>
      <c r="F61" s="12">
        <v>2</v>
      </c>
      <c r="G61" s="15">
        <v>160000</v>
      </c>
      <c r="H61" s="15">
        <v>360000</v>
      </c>
      <c r="I61" s="15">
        <v>200000</v>
      </c>
      <c r="J61" s="15">
        <f t="shared" si="0"/>
        <v>400000</v>
      </c>
      <c r="K61" s="36" t="s">
        <v>84</v>
      </c>
    </row>
    <row r="62" spans="1:11" s="2" customFormat="1" ht="15.75" x14ac:dyDescent="0.25">
      <c r="A62" s="12">
        <v>57</v>
      </c>
      <c r="B62" s="32" t="s">
        <v>97</v>
      </c>
      <c r="C62" s="33">
        <v>44356</v>
      </c>
      <c r="D62" s="34">
        <v>160000</v>
      </c>
      <c r="E62" s="35" t="s">
        <v>26</v>
      </c>
      <c r="F62" s="12">
        <v>2</v>
      </c>
      <c r="G62" s="15">
        <v>160000</v>
      </c>
      <c r="H62" s="15">
        <v>360000</v>
      </c>
      <c r="I62" s="15">
        <v>200000</v>
      </c>
      <c r="J62" s="15">
        <f t="shared" si="0"/>
        <v>400000</v>
      </c>
      <c r="K62" s="36" t="s">
        <v>84</v>
      </c>
    </row>
    <row r="63" spans="1:11" s="2" customFormat="1" ht="15.75" x14ac:dyDescent="0.25">
      <c r="A63" s="12">
        <v>58</v>
      </c>
      <c r="B63" s="32" t="s">
        <v>98</v>
      </c>
      <c r="C63" s="33">
        <v>44270</v>
      </c>
      <c r="D63" s="34">
        <v>160000</v>
      </c>
      <c r="E63" s="35" t="s">
        <v>17</v>
      </c>
      <c r="F63" s="12">
        <v>2</v>
      </c>
      <c r="G63" s="15">
        <v>160000</v>
      </c>
      <c r="H63" s="15">
        <v>360000</v>
      </c>
      <c r="I63" s="15">
        <v>200000</v>
      </c>
      <c r="J63" s="15">
        <f t="shared" si="0"/>
        <v>400000</v>
      </c>
      <c r="K63" s="36" t="s">
        <v>84</v>
      </c>
    </row>
    <row r="64" spans="1:11" s="2" customFormat="1" ht="15.75" x14ac:dyDescent="0.25">
      <c r="A64" s="12">
        <v>59</v>
      </c>
      <c r="B64" s="32" t="s">
        <v>99</v>
      </c>
      <c r="C64" s="33">
        <v>44450</v>
      </c>
      <c r="D64" s="34">
        <v>160000</v>
      </c>
      <c r="E64" s="35" t="s">
        <v>26</v>
      </c>
      <c r="F64" s="12">
        <v>2</v>
      </c>
      <c r="G64" s="15">
        <v>160000</v>
      </c>
      <c r="H64" s="15">
        <v>360000</v>
      </c>
      <c r="I64" s="15">
        <v>200000</v>
      </c>
      <c r="J64" s="15">
        <f t="shared" si="0"/>
        <v>400000</v>
      </c>
      <c r="K64" s="36" t="s">
        <v>84</v>
      </c>
    </row>
    <row r="65" spans="1:11" s="2" customFormat="1" ht="15.75" x14ac:dyDescent="0.25">
      <c r="A65" s="12">
        <v>60</v>
      </c>
      <c r="B65" s="32" t="s">
        <v>100</v>
      </c>
      <c r="C65" s="31">
        <v>44310</v>
      </c>
      <c r="D65" s="34">
        <v>160000</v>
      </c>
      <c r="E65" s="35" t="s">
        <v>17</v>
      </c>
      <c r="F65" s="12">
        <v>2</v>
      </c>
      <c r="G65" s="15">
        <v>160000</v>
      </c>
      <c r="H65" s="15">
        <v>360000</v>
      </c>
      <c r="I65" s="15">
        <v>200000</v>
      </c>
      <c r="J65" s="15">
        <f t="shared" si="0"/>
        <v>400000</v>
      </c>
      <c r="K65" s="36" t="s">
        <v>84</v>
      </c>
    </row>
    <row r="66" spans="1:11" s="2" customFormat="1" ht="15.75" x14ac:dyDescent="0.25">
      <c r="A66" s="12">
        <v>61</v>
      </c>
      <c r="B66" s="32" t="s">
        <v>101</v>
      </c>
      <c r="C66" s="33">
        <v>44354</v>
      </c>
      <c r="D66" s="34">
        <v>160000</v>
      </c>
      <c r="E66" s="35" t="s">
        <v>26</v>
      </c>
      <c r="F66" s="12">
        <v>2</v>
      </c>
      <c r="G66" s="15">
        <v>160000</v>
      </c>
      <c r="H66" s="15">
        <v>360000</v>
      </c>
      <c r="I66" s="15">
        <v>200000</v>
      </c>
      <c r="J66" s="15">
        <f t="shared" si="0"/>
        <v>400000</v>
      </c>
      <c r="K66" s="36" t="s">
        <v>84</v>
      </c>
    </row>
    <row r="67" spans="1:11" s="2" customFormat="1" ht="15.75" x14ac:dyDescent="0.25">
      <c r="A67" s="12">
        <v>62</v>
      </c>
      <c r="B67" s="32" t="s">
        <v>102</v>
      </c>
      <c r="C67" s="33">
        <v>44489</v>
      </c>
      <c r="D67" s="34">
        <v>160000</v>
      </c>
      <c r="E67" s="35" t="s">
        <v>17</v>
      </c>
      <c r="F67" s="12">
        <v>2</v>
      </c>
      <c r="G67" s="15">
        <v>160000</v>
      </c>
      <c r="H67" s="15">
        <v>360000</v>
      </c>
      <c r="I67" s="15">
        <v>200000</v>
      </c>
      <c r="J67" s="15">
        <f t="shared" si="0"/>
        <v>400000</v>
      </c>
      <c r="K67" s="36" t="s">
        <v>84</v>
      </c>
    </row>
    <row r="68" spans="1:11" s="2" customFormat="1" ht="15.75" x14ac:dyDescent="0.25">
      <c r="A68" s="12">
        <v>63</v>
      </c>
      <c r="B68" s="32" t="s">
        <v>103</v>
      </c>
      <c r="C68" s="33">
        <v>44374</v>
      </c>
      <c r="D68" s="34">
        <v>160000</v>
      </c>
      <c r="E68" s="35" t="s">
        <v>26</v>
      </c>
      <c r="F68" s="12">
        <v>2</v>
      </c>
      <c r="G68" s="15">
        <v>160000</v>
      </c>
      <c r="H68" s="15">
        <v>360000</v>
      </c>
      <c r="I68" s="15">
        <v>200000</v>
      </c>
      <c r="J68" s="15">
        <f t="shared" si="0"/>
        <v>400000</v>
      </c>
      <c r="K68" s="36" t="s">
        <v>84</v>
      </c>
    </row>
    <row r="69" spans="1:11" s="2" customFormat="1" ht="15.75" x14ac:dyDescent="0.25">
      <c r="A69" s="12">
        <v>64</v>
      </c>
      <c r="B69" s="32" t="s">
        <v>104</v>
      </c>
      <c r="C69" s="33">
        <v>44496</v>
      </c>
      <c r="D69" s="34">
        <v>160000</v>
      </c>
      <c r="E69" s="35" t="s">
        <v>21</v>
      </c>
      <c r="F69" s="12">
        <v>2</v>
      </c>
      <c r="G69" s="15">
        <v>160000</v>
      </c>
      <c r="H69" s="15">
        <v>360000</v>
      </c>
      <c r="I69" s="15">
        <v>200000</v>
      </c>
      <c r="J69" s="15">
        <f t="shared" si="0"/>
        <v>400000</v>
      </c>
      <c r="K69" s="36" t="s">
        <v>84</v>
      </c>
    </row>
    <row r="70" spans="1:11" s="2" customFormat="1" ht="15.75" x14ac:dyDescent="0.25">
      <c r="A70" s="12">
        <v>65</v>
      </c>
      <c r="B70" s="32" t="s">
        <v>105</v>
      </c>
      <c r="C70" s="31">
        <v>44507</v>
      </c>
      <c r="D70" s="34">
        <v>160000</v>
      </c>
      <c r="E70" s="35" t="s">
        <v>106</v>
      </c>
      <c r="F70" s="12">
        <v>2</v>
      </c>
      <c r="G70" s="15">
        <v>160000</v>
      </c>
      <c r="H70" s="15">
        <v>360000</v>
      </c>
      <c r="I70" s="15">
        <v>200000</v>
      </c>
      <c r="J70" s="15">
        <f t="shared" si="0"/>
        <v>400000</v>
      </c>
      <c r="K70" s="36" t="s">
        <v>84</v>
      </c>
    </row>
    <row r="71" spans="1:11" s="2" customFormat="1" ht="15.75" x14ac:dyDescent="0.25">
      <c r="A71" s="12">
        <v>66</v>
      </c>
      <c r="B71" s="32" t="s">
        <v>107</v>
      </c>
      <c r="C71" s="33">
        <v>44337</v>
      </c>
      <c r="D71" s="34">
        <v>160000</v>
      </c>
      <c r="E71" s="35" t="s">
        <v>17</v>
      </c>
      <c r="F71" s="12">
        <v>2</v>
      </c>
      <c r="G71" s="15">
        <v>160000</v>
      </c>
      <c r="H71" s="15">
        <v>360000</v>
      </c>
      <c r="I71" s="15">
        <v>200000</v>
      </c>
      <c r="J71" s="15">
        <f t="shared" si="0"/>
        <v>400000</v>
      </c>
      <c r="K71" s="36" t="s">
        <v>84</v>
      </c>
    </row>
    <row r="72" spans="1:11" s="2" customFormat="1" ht="15.75" x14ac:dyDescent="0.25">
      <c r="A72" s="12">
        <v>67</v>
      </c>
      <c r="B72" s="32" t="s">
        <v>108</v>
      </c>
      <c r="C72" s="33">
        <v>44483</v>
      </c>
      <c r="D72" s="34">
        <v>160000</v>
      </c>
      <c r="E72" s="39" t="s">
        <v>106</v>
      </c>
      <c r="F72" s="12">
        <v>2</v>
      </c>
      <c r="G72" s="15">
        <v>160000</v>
      </c>
      <c r="H72" s="15">
        <v>360000</v>
      </c>
      <c r="I72" s="15">
        <v>200000</v>
      </c>
      <c r="J72" s="15">
        <f t="shared" ref="J72:J135" si="1">I72*F72</f>
        <v>400000</v>
      </c>
      <c r="K72" s="36" t="s">
        <v>84</v>
      </c>
    </row>
    <row r="73" spans="1:11" s="2" customFormat="1" ht="15.75" x14ac:dyDescent="0.25">
      <c r="A73" s="12">
        <v>68</v>
      </c>
      <c r="B73" s="32" t="s">
        <v>109</v>
      </c>
      <c r="C73" s="33">
        <v>44496</v>
      </c>
      <c r="D73" s="34">
        <v>160000</v>
      </c>
      <c r="E73" s="35" t="s">
        <v>17</v>
      </c>
      <c r="F73" s="12">
        <v>2</v>
      </c>
      <c r="G73" s="15">
        <v>160000</v>
      </c>
      <c r="H73" s="15">
        <v>360000</v>
      </c>
      <c r="I73" s="15">
        <v>200000</v>
      </c>
      <c r="J73" s="15">
        <f t="shared" si="1"/>
        <v>400000</v>
      </c>
      <c r="K73" s="36" t="s">
        <v>84</v>
      </c>
    </row>
    <row r="74" spans="1:11" s="2" customFormat="1" ht="15.75" x14ac:dyDescent="0.25">
      <c r="A74" s="12">
        <v>69</v>
      </c>
      <c r="B74" s="32" t="s">
        <v>110</v>
      </c>
      <c r="C74" s="33">
        <v>44431</v>
      </c>
      <c r="D74" s="34">
        <v>160000</v>
      </c>
      <c r="E74" s="35" t="s">
        <v>17</v>
      </c>
      <c r="F74" s="12">
        <v>2</v>
      </c>
      <c r="G74" s="15">
        <v>160000</v>
      </c>
      <c r="H74" s="15">
        <v>360000</v>
      </c>
      <c r="I74" s="15">
        <v>200000</v>
      </c>
      <c r="J74" s="15">
        <f t="shared" si="1"/>
        <v>400000</v>
      </c>
      <c r="K74" s="36" t="s">
        <v>84</v>
      </c>
    </row>
    <row r="75" spans="1:11" s="2" customFormat="1" ht="15.75" x14ac:dyDescent="0.25">
      <c r="A75" s="12">
        <v>70</v>
      </c>
      <c r="B75" s="32" t="s">
        <v>111</v>
      </c>
      <c r="C75" s="33">
        <v>44560</v>
      </c>
      <c r="D75" s="34">
        <v>160000</v>
      </c>
      <c r="E75" s="35" t="s">
        <v>17</v>
      </c>
      <c r="F75" s="12">
        <v>2</v>
      </c>
      <c r="G75" s="15">
        <v>160000</v>
      </c>
      <c r="H75" s="15">
        <v>360000</v>
      </c>
      <c r="I75" s="15">
        <v>200000</v>
      </c>
      <c r="J75" s="15">
        <f t="shared" si="1"/>
        <v>400000</v>
      </c>
      <c r="K75" s="36" t="s">
        <v>84</v>
      </c>
    </row>
    <row r="76" spans="1:11" s="2" customFormat="1" ht="15.75" x14ac:dyDescent="0.25">
      <c r="A76" s="12">
        <v>71</v>
      </c>
      <c r="B76" s="40" t="s">
        <v>112</v>
      </c>
      <c r="C76" s="41">
        <v>44462</v>
      </c>
      <c r="D76" s="34">
        <v>160000</v>
      </c>
      <c r="E76" s="35" t="s">
        <v>17</v>
      </c>
      <c r="F76" s="12">
        <v>2</v>
      </c>
      <c r="G76" s="15">
        <v>160000</v>
      </c>
      <c r="H76" s="15">
        <v>360000</v>
      </c>
      <c r="I76" s="15">
        <v>200000</v>
      </c>
      <c r="J76" s="15">
        <f t="shared" si="1"/>
        <v>400000</v>
      </c>
      <c r="K76" s="36" t="s">
        <v>113</v>
      </c>
    </row>
    <row r="77" spans="1:11" s="2" customFormat="1" ht="15.75" x14ac:dyDescent="0.25">
      <c r="A77" s="12">
        <v>72</v>
      </c>
      <c r="B77" s="40" t="s">
        <v>114</v>
      </c>
      <c r="C77" s="41">
        <v>44527</v>
      </c>
      <c r="D77" s="34">
        <v>160000</v>
      </c>
      <c r="E77" s="35" t="s">
        <v>17</v>
      </c>
      <c r="F77" s="12">
        <v>2</v>
      </c>
      <c r="G77" s="15">
        <v>160000</v>
      </c>
      <c r="H77" s="15">
        <v>360000</v>
      </c>
      <c r="I77" s="15">
        <v>200000</v>
      </c>
      <c r="J77" s="15">
        <f t="shared" si="1"/>
        <v>400000</v>
      </c>
      <c r="K77" s="36" t="s">
        <v>113</v>
      </c>
    </row>
    <row r="78" spans="1:11" s="2" customFormat="1" ht="15.75" x14ac:dyDescent="0.25">
      <c r="A78" s="12">
        <v>73</v>
      </c>
      <c r="B78" s="40" t="s">
        <v>115</v>
      </c>
      <c r="C78" s="41">
        <v>44340</v>
      </c>
      <c r="D78" s="34">
        <v>160000</v>
      </c>
      <c r="E78" s="35" t="s">
        <v>21</v>
      </c>
      <c r="F78" s="12">
        <v>2</v>
      </c>
      <c r="G78" s="15">
        <v>160000</v>
      </c>
      <c r="H78" s="15">
        <v>360000</v>
      </c>
      <c r="I78" s="15">
        <v>200000</v>
      </c>
      <c r="J78" s="15">
        <f t="shared" si="1"/>
        <v>400000</v>
      </c>
      <c r="K78" s="36" t="s">
        <v>113</v>
      </c>
    </row>
    <row r="79" spans="1:11" s="2" customFormat="1" ht="15.75" x14ac:dyDescent="0.25">
      <c r="A79" s="12">
        <v>74</v>
      </c>
      <c r="B79" s="40" t="s">
        <v>116</v>
      </c>
      <c r="C79" s="41">
        <v>44205</v>
      </c>
      <c r="D79" s="34">
        <v>160000</v>
      </c>
      <c r="E79" s="42" t="s">
        <v>26</v>
      </c>
      <c r="F79" s="12">
        <v>2</v>
      </c>
      <c r="G79" s="15">
        <v>160000</v>
      </c>
      <c r="H79" s="15">
        <v>360000</v>
      </c>
      <c r="I79" s="15">
        <v>200000</v>
      </c>
      <c r="J79" s="15">
        <f t="shared" si="1"/>
        <v>400000</v>
      </c>
      <c r="K79" s="36" t="s">
        <v>113</v>
      </c>
    </row>
    <row r="80" spans="1:11" s="2" customFormat="1" ht="15.75" x14ac:dyDescent="0.25">
      <c r="A80" s="12">
        <v>75</v>
      </c>
      <c r="B80" s="40" t="s">
        <v>117</v>
      </c>
      <c r="C80" s="41">
        <v>44532</v>
      </c>
      <c r="D80" s="34">
        <v>160000</v>
      </c>
      <c r="E80" s="42" t="s">
        <v>26</v>
      </c>
      <c r="F80" s="12">
        <v>2</v>
      </c>
      <c r="G80" s="15">
        <v>160000</v>
      </c>
      <c r="H80" s="15">
        <v>360000</v>
      </c>
      <c r="I80" s="15">
        <v>200000</v>
      </c>
      <c r="J80" s="15">
        <f t="shared" si="1"/>
        <v>400000</v>
      </c>
      <c r="K80" s="36" t="s">
        <v>113</v>
      </c>
    </row>
    <row r="81" spans="1:11" s="2" customFormat="1" ht="15.75" x14ac:dyDescent="0.25">
      <c r="A81" s="12">
        <v>76</v>
      </c>
      <c r="B81" s="40" t="s">
        <v>118</v>
      </c>
      <c r="C81" s="41">
        <v>44434</v>
      </c>
      <c r="D81" s="34">
        <v>160000</v>
      </c>
      <c r="E81" s="42" t="s">
        <v>26</v>
      </c>
      <c r="F81" s="12">
        <v>2</v>
      </c>
      <c r="G81" s="15">
        <v>160000</v>
      </c>
      <c r="H81" s="15">
        <v>360000</v>
      </c>
      <c r="I81" s="15">
        <v>200000</v>
      </c>
      <c r="J81" s="15">
        <f t="shared" si="1"/>
        <v>400000</v>
      </c>
      <c r="K81" s="36" t="s">
        <v>113</v>
      </c>
    </row>
    <row r="82" spans="1:11" s="2" customFormat="1" ht="15.75" x14ac:dyDescent="0.25">
      <c r="A82" s="12">
        <v>77</v>
      </c>
      <c r="B82" s="40" t="s">
        <v>119</v>
      </c>
      <c r="C82" s="41">
        <v>44388</v>
      </c>
      <c r="D82" s="34">
        <v>160000</v>
      </c>
      <c r="E82" s="42" t="s">
        <v>26</v>
      </c>
      <c r="F82" s="12">
        <v>2</v>
      </c>
      <c r="G82" s="15">
        <v>160000</v>
      </c>
      <c r="H82" s="15">
        <v>360000</v>
      </c>
      <c r="I82" s="15">
        <v>200000</v>
      </c>
      <c r="J82" s="15">
        <f t="shared" si="1"/>
        <v>400000</v>
      </c>
      <c r="K82" s="36" t="s">
        <v>113</v>
      </c>
    </row>
    <row r="83" spans="1:11" s="2" customFormat="1" ht="15.75" x14ac:dyDescent="0.25">
      <c r="A83" s="12">
        <v>78</v>
      </c>
      <c r="B83" s="40" t="s">
        <v>120</v>
      </c>
      <c r="C83" s="41">
        <v>44493</v>
      </c>
      <c r="D83" s="34">
        <v>160000</v>
      </c>
      <c r="E83" s="42" t="s">
        <v>26</v>
      </c>
      <c r="F83" s="12">
        <v>2</v>
      </c>
      <c r="G83" s="15">
        <v>160000</v>
      </c>
      <c r="H83" s="15">
        <v>360000</v>
      </c>
      <c r="I83" s="15">
        <v>200000</v>
      </c>
      <c r="J83" s="15">
        <f t="shared" si="1"/>
        <v>400000</v>
      </c>
      <c r="K83" s="36" t="s">
        <v>113</v>
      </c>
    </row>
    <row r="84" spans="1:11" s="2" customFormat="1" ht="15.75" x14ac:dyDescent="0.25">
      <c r="A84" s="12">
        <v>79</v>
      </c>
      <c r="B84" s="40" t="s">
        <v>121</v>
      </c>
      <c r="C84" s="41" t="s">
        <v>122</v>
      </c>
      <c r="D84" s="34">
        <v>160000</v>
      </c>
      <c r="E84" s="42" t="s">
        <v>26</v>
      </c>
      <c r="F84" s="12">
        <v>2</v>
      </c>
      <c r="G84" s="15">
        <v>160000</v>
      </c>
      <c r="H84" s="15">
        <v>360000</v>
      </c>
      <c r="I84" s="15">
        <v>200000</v>
      </c>
      <c r="J84" s="15">
        <f t="shared" si="1"/>
        <v>400000</v>
      </c>
      <c r="K84" s="36" t="s">
        <v>113</v>
      </c>
    </row>
    <row r="85" spans="1:11" s="2" customFormat="1" ht="15.75" x14ac:dyDescent="0.25">
      <c r="A85" s="12">
        <v>80</v>
      </c>
      <c r="B85" s="40" t="s">
        <v>123</v>
      </c>
      <c r="C85" s="41" t="s">
        <v>124</v>
      </c>
      <c r="D85" s="34">
        <v>160000</v>
      </c>
      <c r="E85" s="42" t="s">
        <v>26</v>
      </c>
      <c r="F85" s="12">
        <v>2</v>
      </c>
      <c r="G85" s="15">
        <v>160000</v>
      </c>
      <c r="H85" s="15">
        <v>360000</v>
      </c>
      <c r="I85" s="15">
        <v>200000</v>
      </c>
      <c r="J85" s="15">
        <f t="shared" si="1"/>
        <v>400000</v>
      </c>
      <c r="K85" s="36" t="s">
        <v>113</v>
      </c>
    </row>
    <row r="86" spans="1:11" s="2" customFormat="1" ht="15.75" x14ac:dyDescent="0.25">
      <c r="A86" s="12">
        <v>81</v>
      </c>
      <c r="B86" s="40" t="s">
        <v>125</v>
      </c>
      <c r="C86" s="41">
        <v>44317</v>
      </c>
      <c r="D86" s="34">
        <v>160000</v>
      </c>
      <c r="E86" s="42" t="s">
        <v>26</v>
      </c>
      <c r="F86" s="12">
        <v>2</v>
      </c>
      <c r="G86" s="15">
        <v>160000</v>
      </c>
      <c r="H86" s="15">
        <v>360000</v>
      </c>
      <c r="I86" s="15">
        <v>200000</v>
      </c>
      <c r="J86" s="15">
        <f t="shared" si="1"/>
        <v>400000</v>
      </c>
      <c r="K86" s="36" t="s">
        <v>113</v>
      </c>
    </row>
    <row r="87" spans="1:11" s="2" customFormat="1" ht="15.75" x14ac:dyDescent="0.25">
      <c r="A87" s="12">
        <v>82</v>
      </c>
      <c r="B87" s="43" t="s">
        <v>126</v>
      </c>
      <c r="C87" s="29">
        <v>44277</v>
      </c>
      <c r="D87" s="34">
        <v>160000</v>
      </c>
      <c r="E87" s="42" t="s">
        <v>26</v>
      </c>
      <c r="F87" s="12">
        <v>2</v>
      </c>
      <c r="G87" s="15">
        <v>160000</v>
      </c>
      <c r="H87" s="15">
        <v>360000</v>
      </c>
      <c r="I87" s="15">
        <v>200000</v>
      </c>
      <c r="J87" s="15">
        <f t="shared" si="1"/>
        <v>400000</v>
      </c>
      <c r="K87" s="36" t="s">
        <v>113</v>
      </c>
    </row>
    <row r="88" spans="1:11" s="2" customFormat="1" ht="15.75" x14ac:dyDescent="0.25">
      <c r="A88" s="12">
        <v>83</v>
      </c>
      <c r="B88" s="40" t="s">
        <v>127</v>
      </c>
      <c r="C88" s="41">
        <v>44470</v>
      </c>
      <c r="D88" s="34">
        <v>160000</v>
      </c>
      <c r="E88" s="42" t="s">
        <v>26</v>
      </c>
      <c r="F88" s="12">
        <v>2</v>
      </c>
      <c r="G88" s="15">
        <v>160000</v>
      </c>
      <c r="H88" s="15">
        <v>360000</v>
      </c>
      <c r="I88" s="15">
        <v>200000</v>
      </c>
      <c r="J88" s="15">
        <f t="shared" si="1"/>
        <v>400000</v>
      </c>
      <c r="K88" s="36" t="s">
        <v>113</v>
      </c>
    </row>
    <row r="89" spans="1:11" s="2" customFormat="1" ht="15.75" x14ac:dyDescent="0.25">
      <c r="A89" s="12">
        <v>84</v>
      </c>
      <c r="B89" s="40" t="s">
        <v>128</v>
      </c>
      <c r="C89" s="41">
        <v>44419</v>
      </c>
      <c r="D89" s="34">
        <v>160000</v>
      </c>
      <c r="E89" s="42" t="s">
        <v>26</v>
      </c>
      <c r="F89" s="12">
        <v>2</v>
      </c>
      <c r="G89" s="15">
        <v>160000</v>
      </c>
      <c r="H89" s="15">
        <v>360000</v>
      </c>
      <c r="I89" s="15">
        <v>200000</v>
      </c>
      <c r="J89" s="15">
        <f t="shared" si="1"/>
        <v>400000</v>
      </c>
      <c r="K89" s="36" t="s">
        <v>113</v>
      </c>
    </row>
    <row r="90" spans="1:11" s="2" customFormat="1" ht="15.75" x14ac:dyDescent="0.25">
      <c r="A90" s="12">
        <v>85</v>
      </c>
      <c r="B90" s="40" t="s">
        <v>129</v>
      </c>
      <c r="C90" s="41">
        <v>44551</v>
      </c>
      <c r="D90" s="34">
        <v>160000</v>
      </c>
      <c r="E90" s="42" t="s">
        <v>26</v>
      </c>
      <c r="F90" s="12">
        <v>2</v>
      </c>
      <c r="G90" s="15">
        <v>160000</v>
      </c>
      <c r="H90" s="15">
        <v>360000</v>
      </c>
      <c r="I90" s="15">
        <v>200000</v>
      </c>
      <c r="J90" s="15">
        <f t="shared" si="1"/>
        <v>400000</v>
      </c>
      <c r="K90" s="36" t="s">
        <v>113</v>
      </c>
    </row>
    <row r="91" spans="1:11" s="2" customFormat="1" ht="15.75" x14ac:dyDescent="0.25">
      <c r="A91" s="12">
        <v>86</v>
      </c>
      <c r="B91" s="40" t="s">
        <v>130</v>
      </c>
      <c r="C91" s="41">
        <v>44491</v>
      </c>
      <c r="D91" s="34">
        <v>160000</v>
      </c>
      <c r="E91" s="42" t="s">
        <v>26</v>
      </c>
      <c r="F91" s="12">
        <v>2</v>
      </c>
      <c r="G91" s="15">
        <v>160000</v>
      </c>
      <c r="H91" s="15">
        <v>360000</v>
      </c>
      <c r="I91" s="15">
        <v>200000</v>
      </c>
      <c r="J91" s="15">
        <f t="shared" si="1"/>
        <v>400000</v>
      </c>
      <c r="K91" s="36" t="s">
        <v>113</v>
      </c>
    </row>
    <row r="92" spans="1:11" s="2" customFormat="1" ht="15.75" x14ac:dyDescent="0.25">
      <c r="A92" s="12">
        <v>87</v>
      </c>
      <c r="B92" s="40" t="s">
        <v>131</v>
      </c>
      <c r="C92" s="41" t="s">
        <v>132</v>
      </c>
      <c r="D92" s="34">
        <v>160000</v>
      </c>
      <c r="E92" s="42" t="s">
        <v>26</v>
      </c>
      <c r="F92" s="12">
        <v>2</v>
      </c>
      <c r="G92" s="15">
        <v>160000</v>
      </c>
      <c r="H92" s="15">
        <v>360000</v>
      </c>
      <c r="I92" s="15">
        <v>200000</v>
      </c>
      <c r="J92" s="15">
        <f t="shared" si="1"/>
        <v>400000</v>
      </c>
      <c r="K92" s="36" t="s">
        <v>113</v>
      </c>
    </row>
    <row r="93" spans="1:11" s="2" customFormat="1" ht="15.75" x14ac:dyDescent="0.25">
      <c r="A93" s="12">
        <v>88</v>
      </c>
      <c r="B93" s="40" t="s">
        <v>133</v>
      </c>
      <c r="C93" s="41" t="s">
        <v>134</v>
      </c>
      <c r="D93" s="34">
        <v>160000</v>
      </c>
      <c r="E93" s="42" t="s">
        <v>26</v>
      </c>
      <c r="F93" s="12">
        <v>2</v>
      </c>
      <c r="G93" s="15">
        <v>160000</v>
      </c>
      <c r="H93" s="15">
        <v>360000</v>
      </c>
      <c r="I93" s="15">
        <v>200000</v>
      </c>
      <c r="J93" s="15">
        <f t="shared" si="1"/>
        <v>400000</v>
      </c>
      <c r="K93" s="36" t="s">
        <v>113</v>
      </c>
    </row>
    <row r="94" spans="1:11" s="2" customFormat="1" ht="15.75" x14ac:dyDescent="0.25">
      <c r="A94" s="12">
        <v>89</v>
      </c>
      <c r="B94" s="40" t="s">
        <v>135</v>
      </c>
      <c r="C94" s="41">
        <v>44203</v>
      </c>
      <c r="D94" s="34">
        <v>160000</v>
      </c>
      <c r="E94" s="42" t="s">
        <v>26</v>
      </c>
      <c r="F94" s="12">
        <v>2</v>
      </c>
      <c r="G94" s="15">
        <v>160000</v>
      </c>
      <c r="H94" s="15">
        <v>360000</v>
      </c>
      <c r="I94" s="15">
        <v>200000</v>
      </c>
      <c r="J94" s="15">
        <f t="shared" si="1"/>
        <v>400000</v>
      </c>
      <c r="K94" s="36" t="s">
        <v>113</v>
      </c>
    </row>
    <row r="95" spans="1:11" s="2" customFormat="1" ht="15.75" x14ac:dyDescent="0.25">
      <c r="A95" s="12">
        <v>90</v>
      </c>
      <c r="B95" s="40" t="s">
        <v>136</v>
      </c>
      <c r="C95" s="41">
        <v>44461</v>
      </c>
      <c r="D95" s="34">
        <v>160000</v>
      </c>
      <c r="E95" s="42" t="s">
        <v>26</v>
      </c>
      <c r="F95" s="12">
        <v>2</v>
      </c>
      <c r="G95" s="15">
        <v>160000</v>
      </c>
      <c r="H95" s="15">
        <v>360000</v>
      </c>
      <c r="I95" s="15">
        <v>200000</v>
      </c>
      <c r="J95" s="15">
        <f t="shared" si="1"/>
        <v>400000</v>
      </c>
      <c r="K95" s="36" t="s">
        <v>113</v>
      </c>
    </row>
    <row r="96" spans="1:11" s="2" customFormat="1" ht="15.75" x14ac:dyDescent="0.25">
      <c r="A96" s="12">
        <v>91</v>
      </c>
      <c r="B96" s="40" t="s">
        <v>137</v>
      </c>
      <c r="C96" s="41">
        <v>44223</v>
      </c>
      <c r="D96" s="34">
        <v>160000</v>
      </c>
      <c r="E96" s="42" t="s">
        <v>26</v>
      </c>
      <c r="F96" s="12">
        <v>2</v>
      </c>
      <c r="G96" s="15">
        <v>160000</v>
      </c>
      <c r="H96" s="15">
        <v>360000</v>
      </c>
      <c r="I96" s="15">
        <v>200000</v>
      </c>
      <c r="J96" s="15">
        <f t="shared" si="1"/>
        <v>400000</v>
      </c>
      <c r="K96" s="36" t="s">
        <v>113</v>
      </c>
    </row>
    <row r="97" spans="1:11" s="2" customFormat="1" ht="15.75" x14ac:dyDescent="0.25">
      <c r="A97" s="12">
        <v>92</v>
      </c>
      <c r="B97" s="40" t="s">
        <v>138</v>
      </c>
      <c r="C97" s="41">
        <v>44465</v>
      </c>
      <c r="D97" s="34">
        <v>160000</v>
      </c>
      <c r="E97" s="42" t="s">
        <v>26</v>
      </c>
      <c r="F97" s="12">
        <v>2</v>
      </c>
      <c r="G97" s="15">
        <v>160000</v>
      </c>
      <c r="H97" s="15">
        <v>360000</v>
      </c>
      <c r="I97" s="15">
        <v>200000</v>
      </c>
      <c r="J97" s="15">
        <f t="shared" si="1"/>
        <v>400000</v>
      </c>
      <c r="K97" s="36" t="s">
        <v>113</v>
      </c>
    </row>
    <row r="98" spans="1:11" s="2" customFormat="1" ht="15.75" x14ac:dyDescent="0.25">
      <c r="A98" s="12">
        <v>93</v>
      </c>
      <c r="B98" s="40" t="s">
        <v>139</v>
      </c>
      <c r="C98" s="41" t="s">
        <v>140</v>
      </c>
      <c r="D98" s="34">
        <v>160000</v>
      </c>
      <c r="E98" s="42" t="s">
        <v>26</v>
      </c>
      <c r="F98" s="12">
        <v>2</v>
      </c>
      <c r="G98" s="15">
        <v>160000</v>
      </c>
      <c r="H98" s="15">
        <v>360000</v>
      </c>
      <c r="I98" s="15">
        <v>200000</v>
      </c>
      <c r="J98" s="15">
        <f t="shared" si="1"/>
        <v>400000</v>
      </c>
      <c r="K98" s="36" t="s">
        <v>113</v>
      </c>
    </row>
    <row r="99" spans="1:11" s="2" customFormat="1" ht="15.75" x14ac:dyDescent="0.25">
      <c r="A99" s="12">
        <v>94</v>
      </c>
      <c r="B99" s="40" t="s">
        <v>141</v>
      </c>
      <c r="C99" s="41">
        <v>44356</v>
      </c>
      <c r="D99" s="34">
        <v>160000</v>
      </c>
      <c r="E99" s="42" t="s">
        <v>26</v>
      </c>
      <c r="F99" s="12">
        <v>2</v>
      </c>
      <c r="G99" s="15">
        <v>160000</v>
      </c>
      <c r="H99" s="15">
        <v>360000</v>
      </c>
      <c r="I99" s="15">
        <v>200000</v>
      </c>
      <c r="J99" s="15">
        <f t="shared" si="1"/>
        <v>400000</v>
      </c>
      <c r="K99" s="36" t="s">
        <v>113</v>
      </c>
    </row>
    <row r="100" spans="1:11" s="2" customFormat="1" ht="15.75" x14ac:dyDescent="0.25">
      <c r="A100" s="12">
        <v>95</v>
      </c>
      <c r="B100" s="40" t="s">
        <v>142</v>
      </c>
      <c r="C100" s="41">
        <v>44416</v>
      </c>
      <c r="D100" s="34">
        <v>160000</v>
      </c>
      <c r="E100" s="42" t="s">
        <v>26</v>
      </c>
      <c r="F100" s="12">
        <v>2</v>
      </c>
      <c r="G100" s="15">
        <v>160000</v>
      </c>
      <c r="H100" s="15">
        <v>360000</v>
      </c>
      <c r="I100" s="15">
        <v>200000</v>
      </c>
      <c r="J100" s="15">
        <f t="shared" si="1"/>
        <v>400000</v>
      </c>
      <c r="K100" s="36" t="s">
        <v>113</v>
      </c>
    </row>
    <row r="101" spans="1:11" s="2" customFormat="1" ht="15.75" x14ac:dyDescent="0.25">
      <c r="A101" s="12">
        <v>96</v>
      </c>
      <c r="B101" s="40" t="s">
        <v>143</v>
      </c>
      <c r="C101" s="41" t="s">
        <v>144</v>
      </c>
      <c r="D101" s="34">
        <v>160000</v>
      </c>
      <c r="E101" s="42" t="s">
        <v>26</v>
      </c>
      <c r="F101" s="12">
        <v>2</v>
      </c>
      <c r="G101" s="15">
        <v>160000</v>
      </c>
      <c r="H101" s="15">
        <v>360000</v>
      </c>
      <c r="I101" s="15">
        <v>200000</v>
      </c>
      <c r="J101" s="15">
        <f t="shared" si="1"/>
        <v>400000</v>
      </c>
      <c r="K101" s="36" t="s">
        <v>113</v>
      </c>
    </row>
    <row r="102" spans="1:11" s="11" customFormat="1" ht="15.75" x14ac:dyDescent="0.25">
      <c r="A102" s="12">
        <v>97</v>
      </c>
      <c r="B102" s="40" t="s">
        <v>145</v>
      </c>
      <c r="C102" s="41">
        <v>44320</v>
      </c>
      <c r="D102" s="34">
        <v>160000</v>
      </c>
      <c r="E102" s="42" t="s">
        <v>26</v>
      </c>
      <c r="F102" s="12">
        <v>2</v>
      </c>
      <c r="G102" s="15">
        <v>160000</v>
      </c>
      <c r="H102" s="15">
        <v>360000</v>
      </c>
      <c r="I102" s="15">
        <v>200000</v>
      </c>
      <c r="J102" s="15">
        <f t="shared" si="1"/>
        <v>400000</v>
      </c>
      <c r="K102" s="36" t="s">
        <v>113</v>
      </c>
    </row>
    <row r="103" spans="1:11" s="11" customFormat="1" ht="15.75" x14ac:dyDescent="0.25">
      <c r="A103" s="12">
        <v>98</v>
      </c>
      <c r="B103" s="40" t="s">
        <v>146</v>
      </c>
      <c r="C103" s="41">
        <v>44293</v>
      </c>
      <c r="D103" s="34">
        <v>160000</v>
      </c>
      <c r="E103" s="42" t="s">
        <v>26</v>
      </c>
      <c r="F103" s="12">
        <v>2</v>
      </c>
      <c r="G103" s="15">
        <v>160000</v>
      </c>
      <c r="H103" s="15">
        <v>360000</v>
      </c>
      <c r="I103" s="15">
        <v>200000</v>
      </c>
      <c r="J103" s="15">
        <f t="shared" si="1"/>
        <v>400000</v>
      </c>
      <c r="K103" s="36" t="s">
        <v>113</v>
      </c>
    </row>
    <row r="104" spans="1:11" s="11" customFormat="1" ht="15.75" x14ac:dyDescent="0.25">
      <c r="A104" s="12">
        <v>99</v>
      </c>
      <c r="B104" s="40" t="s">
        <v>147</v>
      </c>
      <c r="C104" s="41">
        <v>44400</v>
      </c>
      <c r="D104" s="34">
        <v>160000</v>
      </c>
      <c r="E104" s="42" t="s">
        <v>26</v>
      </c>
      <c r="F104" s="12">
        <v>2</v>
      </c>
      <c r="G104" s="15">
        <v>160000</v>
      </c>
      <c r="H104" s="15">
        <v>360000</v>
      </c>
      <c r="I104" s="15">
        <v>200000</v>
      </c>
      <c r="J104" s="15">
        <f t="shared" si="1"/>
        <v>400000</v>
      </c>
      <c r="K104" s="36" t="s">
        <v>113</v>
      </c>
    </row>
    <row r="105" spans="1:11" s="11" customFormat="1" ht="15.75" x14ac:dyDescent="0.25">
      <c r="A105" s="12">
        <v>100</v>
      </c>
      <c r="B105" s="40" t="s">
        <v>148</v>
      </c>
      <c r="C105" s="41">
        <v>44516</v>
      </c>
      <c r="D105" s="34">
        <v>160000</v>
      </c>
      <c r="E105" s="42" t="s">
        <v>26</v>
      </c>
      <c r="F105" s="12">
        <v>2</v>
      </c>
      <c r="G105" s="15">
        <v>160000</v>
      </c>
      <c r="H105" s="15">
        <v>360000</v>
      </c>
      <c r="I105" s="15">
        <v>200000</v>
      </c>
      <c r="J105" s="15">
        <f t="shared" si="1"/>
        <v>400000</v>
      </c>
      <c r="K105" s="36" t="s">
        <v>113</v>
      </c>
    </row>
    <row r="106" spans="1:11" s="11" customFormat="1" ht="15.75" x14ac:dyDescent="0.25">
      <c r="A106" s="12">
        <v>101</v>
      </c>
      <c r="B106" s="44" t="s">
        <v>149</v>
      </c>
      <c r="C106" s="33">
        <v>44263</v>
      </c>
      <c r="D106" s="34">
        <v>160000</v>
      </c>
      <c r="E106" s="38" t="s">
        <v>17</v>
      </c>
      <c r="F106" s="12">
        <v>2</v>
      </c>
      <c r="G106" s="15">
        <v>160000</v>
      </c>
      <c r="H106" s="15">
        <v>360000</v>
      </c>
      <c r="I106" s="15">
        <v>200000</v>
      </c>
      <c r="J106" s="15">
        <f t="shared" si="1"/>
        <v>400000</v>
      </c>
      <c r="K106" s="36" t="s">
        <v>150</v>
      </c>
    </row>
    <row r="107" spans="1:11" ht="16.5" x14ac:dyDescent="0.25">
      <c r="A107" s="12">
        <v>102</v>
      </c>
      <c r="B107" s="45" t="s">
        <v>151</v>
      </c>
      <c r="C107" s="46">
        <v>44443</v>
      </c>
      <c r="D107" s="34">
        <v>160000</v>
      </c>
      <c r="E107" s="38" t="s">
        <v>17</v>
      </c>
      <c r="F107" s="12">
        <v>2</v>
      </c>
      <c r="G107" s="15">
        <v>160000</v>
      </c>
      <c r="H107" s="15">
        <v>360000</v>
      </c>
      <c r="I107" s="15">
        <v>200000</v>
      </c>
      <c r="J107" s="15">
        <f t="shared" si="1"/>
        <v>400000</v>
      </c>
      <c r="K107" s="36" t="s">
        <v>150</v>
      </c>
    </row>
    <row r="108" spans="1:11" ht="16.5" x14ac:dyDescent="0.25">
      <c r="A108" s="12">
        <v>103</v>
      </c>
      <c r="B108" s="47" t="s">
        <v>152</v>
      </c>
      <c r="C108" s="46">
        <v>44421</v>
      </c>
      <c r="D108" s="34">
        <v>160000</v>
      </c>
      <c r="E108" s="38" t="s">
        <v>17</v>
      </c>
      <c r="F108" s="12">
        <v>2</v>
      </c>
      <c r="G108" s="15">
        <v>160000</v>
      </c>
      <c r="H108" s="15">
        <v>360000</v>
      </c>
      <c r="I108" s="15">
        <v>200000</v>
      </c>
      <c r="J108" s="15">
        <f t="shared" si="1"/>
        <v>400000</v>
      </c>
      <c r="K108" s="36" t="s">
        <v>150</v>
      </c>
    </row>
    <row r="109" spans="1:11" ht="16.5" x14ac:dyDescent="0.25">
      <c r="A109" s="12">
        <v>104</v>
      </c>
      <c r="B109" s="48" t="s">
        <v>153</v>
      </c>
      <c r="C109" s="46">
        <v>44521</v>
      </c>
      <c r="D109" s="34">
        <v>160000</v>
      </c>
      <c r="E109" s="38" t="s">
        <v>17</v>
      </c>
      <c r="F109" s="12">
        <v>2</v>
      </c>
      <c r="G109" s="15">
        <v>160000</v>
      </c>
      <c r="H109" s="15">
        <v>360000</v>
      </c>
      <c r="I109" s="15">
        <v>200000</v>
      </c>
      <c r="J109" s="15">
        <f t="shared" si="1"/>
        <v>400000</v>
      </c>
      <c r="K109" s="36" t="s">
        <v>150</v>
      </c>
    </row>
    <row r="110" spans="1:11" ht="16.5" x14ac:dyDescent="0.25">
      <c r="A110" s="12">
        <v>105</v>
      </c>
      <c r="B110" s="49" t="s">
        <v>154</v>
      </c>
      <c r="C110" s="46">
        <v>44474</v>
      </c>
      <c r="D110" s="34">
        <v>160000</v>
      </c>
      <c r="E110" s="38" t="s">
        <v>17</v>
      </c>
      <c r="F110" s="12">
        <v>2</v>
      </c>
      <c r="G110" s="15">
        <v>160000</v>
      </c>
      <c r="H110" s="15">
        <v>360000</v>
      </c>
      <c r="I110" s="15">
        <v>200000</v>
      </c>
      <c r="J110" s="15">
        <f t="shared" si="1"/>
        <v>400000</v>
      </c>
      <c r="K110" s="36" t="s">
        <v>150</v>
      </c>
    </row>
    <row r="111" spans="1:11" ht="16.5" x14ac:dyDescent="0.25">
      <c r="A111" s="12">
        <v>106</v>
      </c>
      <c r="B111" s="48" t="s">
        <v>155</v>
      </c>
      <c r="C111" s="50">
        <v>44223</v>
      </c>
      <c r="D111" s="34">
        <v>160000</v>
      </c>
      <c r="E111" s="39" t="s">
        <v>17</v>
      </c>
      <c r="F111" s="12">
        <v>2</v>
      </c>
      <c r="G111" s="15">
        <v>160000</v>
      </c>
      <c r="H111" s="15">
        <v>360000</v>
      </c>
      <c r="I111" s="15">
        <v>200000</v>
      </c>
      <c r="J111" s="15">
        <f t="shared" si="1"/>
        <v>400000</v>
      </c>
      <c r="K111" s="36" t="s">
        <v>150</v>
      </c>
    </row>
    <row r="112" spans="1:11" s="22" customFormat="1" ht="16.5" x14ac:dyDescent="0.25">
      <c r="A112" s="12">
        <v>107</v>
      </c>
      <c r="B112" s="51" t="s">
        <v>156</v>
      </c>
      <c r="C112" s="41">
        <v>44530</v>
      </c>
      <c r="D112" s="34">
        <v>160000</v>
      </c>
      <c r="E112" s="36" t="s">
        <v>21</v>
      </c>
      <c r="F112" s="12">
        <v>2</v>
      </c>
      <c r="G112" s="15">
        <v>160000</v>
      </c>
      <c r="H112" s="15">
        <v>360000</v>
      </c>
      <c r="I112" s="15">
        <v>200000</v>
      </c>
      <c r="J112" s="15">
        <f t="shared" si="1"/>
        <v>400000</v>
      </c>
      <c r="K112" s="36" t="s">
        <v>157</v>
      </c>
    </row>
    <row r="113" spans="1:11" ht="16.5" x14ac:dyDescent="0.25">
      <c r="A113" s="12">
        <v>108</v>
      </c>
      <c r="B113" s="52" t="s">
        <v>158</v>
      </c>
      <c r="C113" s="41">
        <v>44229</v>
      </c>
      <c r="D113" s="34">
        <v>160000</v>
      </c>
      <c r="E113" s="36" t="s">
        <v>21</v>
      </c>
      <c r="F113" s="12">
        <v>2</v>
      </c>
      <c r="G113" s="15">
        <v>160000</v>
      </c>
      <c r="H113" s="15">
        <v>360000</v>
      </c>
      <c r="I113" s="15">
        <v>200000</v>
      </c>
      <c r="J113" s="15">
        <f t="shared" si="1"/>
        <v>400000</v>
      </c>
      <c r="K113" s="36" t="s">
        <v>157</v>
      </c>
    </row>
    <row r="114" spans="1:11" ht="16.5" x14ac:dyDescent="0.25">
      <c r="A114" s="12">
        <v>109</v>
      </c>
      <c r="B114" s="51" t="s">
        <v>159</v>
      </c>
      <c r="C114" s="41">
        <v>44417</v>
      </c>
      <c r="D114" s="34">
        <v>160000</v>
      </c>
      <c r="E114" s="36" t="s">
        <v>21</v>
      </c>
      <c r="F114" s="12">
        <v>2</v>
      </c>
      <c r="G114" s="15">
        <v>160000</v>
      </c>
      <c r="H114" s="15">
        <v>360000</v>
      </c>
      <c r="I114" s="15">
        <v>200000</v>
      </c>
      <c r="J114" s="15">
        <f t="shared" si="1"/>
        <v>400000</v>
      </c>
      <c r="K114" s="36" t="s">
        <v>157</v>
      </c>
    </row>
    <row r="115" spans="1:11" ht="16.5" x14ac:dyDescent="0.25">
      <c r="A115" s="12">
        <v>110</v>
      </c>
      <c r="B115" s="51" t="s">
        <v>160</v>
      </c>
      <c r="C115" s="41">
        <v>44237</v>
      </c>
      <c r="D115" s="34">
        <v>160000</v>
      </c>
      <c r="E115" s="36" t="s">
        <v>21</v>
      </c>
      <c r="F115" s="12">
        <v>2</v>
      </c>
      <c r="G115" s="15">
        <v>160000</v>
      </c>
      <c r="H115" s="15">
        <v>360000</v>
      </c>
      <c r="I115" s="15">
        <v>200000</v>
      </c>
      <c r="J115" s="15">
        <f t="shared" si="1"/>
        <v>400000</v>
      </c>
      <c r="K115" s="36" t="s">
        <v>157</v>
      </c>
    </row>
    <row r="116" spans="1:11" ht="16.5" x14ac:dyDescent="0.25">
      <c r="A116" s="12">
        <v>111</v>
      </c>
      <c r="B116" s="53" t="s">
        <v>161</v>
      </c>
      <c r="C116" s="41">
        <v>44299</v>
      </c>
      <c r="D116" s="34">
        <v>160000</v>
      </c>
      <c r="E116" s="36" t="s">
        <v>21</v>
      </c>
      <c r="F116" s="12">
        <v>2</v>
      </c>
      <c r="G116" s="15">
        <v>160000</v>
      </c>
      <c r="H116" s="15">
        <v>360000</v>
      </c>
      <c r="I116" s="15">
        <v>200000</v>
      </c>
      <c r="J116" s="15">
        <f t="shared" si="1"/>
        <v>400000</v>
      </c>
      <c r="K116" s="36" t="s">
        <v>157</v>
      </c>
    </row>
    <row r="117" spans="1:11" ht="16.5" x14ac:dyDescent="0.25">
      <c r="A117" s="12">
        <v>112</v>
      </c>
      <c r="B117" s="51" t="s">
        <v>162</v>
      </c>
      <c r="C117" s="41">
        <v>44206</v>
      </c>
      <c r="D117" s="34">
        <v>160000</v>
      </c>
      <c r="E117" s="36" t="s">
        <v>21</v>
      </c>
      <c r="F117" s="12">
        <v>2</v>
      </c>
      <c r="G117" s="15">
        <v>160000</v>
      </c>
      <c r="H117" s="15">
        <v>360000</v>
      </c>
      <c r="I117" s="15">
        <v>200000</v>
      </c>
      <c r="J117" s="15">
        <f t="shared" si="1"/>
        <v>400000</v>
      </c>
      <c r="K117" s="36" t="s">
        <v>157</v>
      </c>
    </row>
    <row r="118" spans="1:11" ht="16.5" x14ac:dyDescent="0.25">
      <c r="A118" s="12">
        <v>113</v>
      </c>
      <c r="B118" s="51" t="s">
        <v>163</v>
      </c>
      <c r="C118" s="41">
        <v>44438</v>
      </c>
      <c r="D118" s="34">
        <v>160000</v>
      </c>
      <c r="E118" s="36" t="s">
        <v>21</v>
      </c>
      <c r="F118" s="12">
        <v>2</v>
      </c>
      <c r="G118" s="15">
        <v>160000</v>
      </c>
      <c r="H118" s="15">
        <v>360000</v>
      </c>
      <c r="I118" s="15">
        <v>200000</v>
      </c>
      <c r="J118" s="15">
        <f t="shared" si="1"/>
        <v>400000</v>
      </c>
      <c r="K118" s="36" t="s">
        <v>157</v>
      </c>
    </row>
    <row r="119" spans="1:11" ht="16.5" x14ac:dyDescent="0.25">
      <c r="A119" s="12">
        <v>114</v>
      </c>
      <c r="B119" s="54" t="s">
        <v>164</v>
      </c>
      <c r="C119" s="55">
        <v>44466</v>
      </c>
      <c r="D119" s="34">
        <v>160000</v>
      </c>
      <c r="E119" s="36" t="s">
        <v>21</v>
      </c>
      <c r="F119" s="12">
        <v>2</v>
      </c>
      <c r="G119" s="15">
        <v>160000</v>
      </c>
      <c r="H119" s="15">
        <v>360000</v>
      </c>
      <c r="I119" s="15">
        <v>200000</v>
      </c>
      <c r="J119" s="15">
        <f t="shared" si="1"/>
        <v>400000</v>
      </c>
      <c r="K119" s="36" t="s">
        <v>157</v>
      </c>
    </row>
    <row r="120" spans="1:11" ht="16.5" x14ac:dyDescent="0.25">
      <c r="A120" s="12">
        <v>115</v>
      </c>
      <c r="B120" s="51" t="s">
        <v>165</v>
      </c>
      <c r="C120" s="41">
        <v>44364</v>
      </c>
      <c r="D120" s="34">
        <v>160000</v>
      </c>
      <c r="E120" s="36" t="s">
        <v>21</v>
      </c>
      <c r="F120" s="12">
        <v>2</v>
      </c>
      <c r="G120" s="15">
        <v>160000</v>
      </c>
      <c r="H120" s="15">
        <v>360000</v>
      </c>
      <c r="I120" s="15">
        <v>200000</v>
      </c>
      <c r="J120" s="15">
        <f t="shared" si="1"/>
        <v>400000</v>
      </c>
      <c r="K120" s="36" t="s">
        <v>157</v>
      </c>
    </row>
    <row r="121" spans="1:11" ht="16.5" x14ac:dyDescent="0.25">
      <c r="A121" s="12">
        <v>116</v>
      </c>
      <c r="B121" s="53" t="s">
        <v>166</v>
      </c>
      <c r="C121" s="41">
        <v>44349</v>
      </c>
      <c r="D121" s="34">
        <v>160000</v>
      </c>
      <c r="E121" s="36" t="s">
        <v>21</v>
      </c>
      <c r="F121" s="12">
        <v>2</v>
      </c>
      <c r="G121" s="15">
        <v>160000</v>
      </c>
      <c r="H121" s="15">
        <v>360000</v>
      </c>
      <c r="I121" s="15">
        <v>200000</v>
      </c>
      <c r="J121" s="15">
        <f t="shared" si="1"/>
        <v>400000</v>
      </c>
      <c r="K121" s="36" t="s">
        <v>157</v>
      </c>
    </row>
    <row r="122" spans="1:11" s="22" customFormat="1" ht="16.5" x14ac:dyDescent="0.25">
      <c r="A122" s="12">
        <v>117</v>
      </c>
      <c r="B122" s="51" t="s">
        <v>167</v>
      </c>
      <c r="C122" s="41">
        <v>44515</v>
      </c>
      <c r="D122" s="34">
        <v>160000</v>
      </c>
      <c r="E122" s="36" t="s">
        <v>21</v>
      </c>
      <c r="F122" s="12">
        <v>2</v>
      </c>
      <c r="G122" s="15">
        <v>160000</v>
      </c>
      <c r="H122" s="15">
        <v>360000</v>
      </c>
      <c r="I122" s="15">
        <v>200000</v>
      </c>
      <c r="J122" s="15">
        <f t="shared" si="1"/>
        <v>400000</v>
      </c>
      <c r="K122" s="36" t="s">
        <v>157</v>
      </c>
    </row>
    <row r="123" spans="1:11" ht="16.5" x14ac:dyDescent="0.25">
      <c r="A123" s="12">
        <v>118</v>
      </c>
      <c r="B123" s="51" t="s">
        <v>168</v>
      </c>
      <c r="C123" s="41">
        <v>44543</v>
      </c>
      <c r="D123" s="34">
        <v>160000</v>
      </c>
      <c r="E123" s="36" t="s">
        <v>21</v>
      </c>
      <c r="F123" s="12">
        <v>2</v>
      </c>
      <c r="G123" s="15">
        <v>160000</v>
      </c>
      <c r="H123" s="15">
        <v>360000</v>
      </c>
      <c r="I123" s="15">
        <v>200000</v>
      </c>
      <c r="J123" s="15">
        <f t="shared" si="1"/>
        <v>400000</v>
      </c>
      <c r="K123" s="36" t="s">
        <v>157</v>
      </c>
    </row>
    <row r="124" spans="1:11" ht="16.5" x14ac:dyDescent="0.25">
      <c r="A124" s="12">
        <v>119</v>
      </c>
      <c r="B124" s="51" t="s">
        <v>169</v>
      </c>
      <c r="C124" s="41">
        <v>44329</v>
      </c>
      <c r="D124" s="34">
        <v>160000</v>
      </c>
      <c r="E124" s="36" t="s">
        <v>21</v>
      </c>
      <c r="F124" s="12">
        <v>2</v>
      </c>
      <c r="G124" s="15">
        <v>160000</v>
      </c>
      <c r="H124" s="15">
        <v>360000</v>
      </c>
      <c r="I124" s="15">
        <v>200000</v>
      </c>
      <c r="J124" s="15">
        <f t="shared" si="1"/>
        <v>400000</v>
      </c>
      <c r="K124" s="36" t="s">
        <v>157</v>
      </c>
    </row>
    <row r="125" spans="1:11" ht="16.5" x14ac:dyDescent="0.25">
      <c r="A125" s="12">
        <v>120</v>
      </c>
      <c r="B125" s="51" t="s">
        <v>170</v>
      </c>
      <c r="C125" s="41">
        <v>44274</v>
      </c>
      <c r="D125" s="34">
        <v>160000</v>
      </c>
      <c r="E125" s="36" t="s">
        <v>21</v>
      </c>
      <c r="F125" s="12">
        <v>2</v>
      </c>
      <c r="G125" s="15">
        <v>160000</v>
      </c>
      <c r="H125" s="15">
        <v>360000</v>
      </c>
      <c r="I125" s="15">
        <v>200000</v>
      </c>
      <c r="J125" s="15">
        <f t="shared" si="1"/>
        <v>400000</v>
      </c>
      <c r="K125" s="36" t="s">
        <v>157</v>
      </c>
    </row>
    <row r="126" spans="1:11" s="22" customFormat="1" ht="16.5" x14ac:dyDescent="0.25">
      <c r="A126" s="12">
        <v>121</v>
      </c>
      <c r="B126" s="51" t="s">
        <v>171</v>
      </c>
      <c r="C126" s="41">
        <v>44313</v>
      </c>
      <c r="D126" s="34">
        <v>160000</v>
      </c>
      <c r="E126" s="36" t="s">
        <v>21</v>
      </c>
      <c r="F126" s="12">
        <v>2</v>
      </c>
      <c r="G126" s="15">
        <v>160000</v>
      </c>
      <c r="H126" s="15">
        <v>360000</v>
      </c>
      <c r="I126" s="15">
        <v>200000</v>
      </c>
      <c r="J126" s="15">
        <f t="shared" si="1"/>
        <v>400000</v>
      </c>
      <c r="K126" s="36" t="s">
        <v>157</v>
      </c>
    </row>
    <row r="127" spans="1:11" ht="16.5" x14ac:dyDescent="0.25">
      <c r="A127" s="12">
        <v>122</v>
      </c>
      <c r="B127" s="51" t="s">
        <v>172</v>
      </c>
      <c r="C127" s="41">
        <v>44556</v>
      </c>
      <c r="D127" s="34">
        <v>160000</v>
      </c>
      <c r="E127" s="36" t="s">
        <v>21</v>
      </c>
      <c r="F127" s="12">
        <v>2</v>
      </c>
      <c r="G127" s="15">
        <v>160000</v>
      </c>
      <c r="H127" s="15">
        <v>360000</v>
      </c>
      <c r="I127" s="15">
        <v>200000</v>
      </c>
      <c r="J127" s="15">
        <f t="shared" si="1"/>
        <v>400000</v>
      </c>
      <c r="K127" s="36" t="s">
        <v>157</v>
      </c>
    </row>
    <row r="128" spans="1:11" ht="16.5" x14ac:dyDescent="0.25">
      <c r="A128" s="12">
        <v>123</v>
      </c>
      <c r="B128" s="51" t="s">
        <v>173</v>
      </c>
      <c r="C128" s="41">
        <v>44353</v>
      </c>
      <c r="D128" s="34">
        <v>160000</v>
      </c>
      <c r="E128" s="36" t="s">
        <v>21</v>
      </c>
      <c r="F128" s="12">
        <v>2</v>
      </c>
      <c r="G128" s="15">
        <v>160000</v>
      </c>
      <c r="H128" s="15">
        <v>360000</v>
      </c>
      <c r="I128" s="15">
        <v>200000</v>
      </c>
      <c r="J128" s="15">
        <f t="shared" si="1"/>
        <v>400000</v>
      </c>
      <c r="K128" s="36" t="s">
        <v>157</v>
      </c>
    </row>
    <row r="129" spans="1:11" ht="16.5" x14ac:dyDescent="0.25">
      <c r="A129" s="12">
        <v>124</v>
      </c>
      <c r="B129" s="56" t="s">
        <v>174</v>
      </c>
      <c r="C129" s="57">
        <v>44703</v>
      </c>
      <c r="D129" s="34">
        <v>160000</v>
      </c>
      <c r="E129" s="36" t="s">
        <v>21</v>
      </c>
      <c r="F129" s="12">
        <v>2</v>
      </c>
      <c r="G129" s="15">
        <v>160000</v>
      </c>
      <c r="H129" s="15">
        <v>360000</v>
      </c>
      <c r="I129" s="15">
        <v>200000</v>
      </c>
      <c r="J129" s="15">
        <f t="shared" si="1"/>
        <v>400000</v>
      </c>
      <c r="K129" s="36" t="s">
        <v>157</v>
      </c>
    </row>
    <row r="130" spans="1:11" ht="16.5" x14ac:dyDescent="0.25">
      <c r="A130" s="12">
        <v>125</v>
      </c>
      <c r="B130" s="54" t="s">
        <v>175</v>
      </c>
      <c r="C130" s="57">
        <v>44805</v>
      </c>
      <c r="D130" s="34">
        <v>160000</v>
      </c>
      <c r="E130" s="36" t="s">
        <v>21</v>
      </c>
      <c r="F130" s="12">
        <v>2</v>
      </c>
      <c r="G130" s="15">
        <v>160000</v>
      </c>
      <c r="H130" s="15">
        <v>360000</v>
      </c>
      <c r="I130" s="15">
        <v>200000</v>
      </c>
      <c r="J130" s="15">
        <f t="shared" si="1"/>
        <v>400000</v>
      </c>
      <c r="K130" s="36" t="s">
        <v>157</v>
      </c>
    </row>
    <row r="131" spans="1:11" ht="16.5" x14ac:dyDescent="0.25">
      <c r="A131" s="12">
        <v>126</v>
      </c>
      <c r="B131" s="54" t="s">
        <v>176</v>
      </c>
      <c r="C131" s="55">
        <v>44708</v>
      </c>
      <c r="D131" s="34">
        <v>160000</v>
      </c>
      <c r="E131" s="36" t="s">
        <v>21</v>
      </c>
      <c r="F131" s="12">
        <v>2</v>
      </c>
      <c r="G131" s="15">
        <v>160000</v>
      </c>
      <c r="H131" s="15">
        <v>360000</v>
      </c>
      <c r="I131" s="15">
        <v>200000</v>
      </c>
      <c r="J131" s="15">
        <f t="shared" si="1"/>
        <v>400000</v>
      </c>
      <c r="K131" s="36" t="s">
        <v>157</v>
      </c>
    </row>
    <row r="132" spans="1:11" ht="16.5" x14ac:dyDescent="0.25">
      <c r="A132" s="12">
        <v>127</v>
      </c>
      <c r="B132" s="56" t="s">
        <v>177</v>
      </c>
      <c r="C132" s="58">
        <v>44761</v>
      </c>
      <c r="D132" s="34">
        <v>160000</v>
      </c>
      <c r="E132" s="36" t="s">
        <v>21</v>
      </c>
      <c r="F132" s="12">
        <v>2</v>
      </c>
      <c r="G132" s="15">
        <v>160000</v>
      </c>
      <c r="H132" s="15">
        <v>360000</v>
      </c>
      <c r="I132" s="15">
        <v>200000</v>
      </c>
      <c r="J132" s="15">
        <f t="shared" si="1"/>
        <v>400000</v>
      </c>
      <c r="K132" s="36" t="s">
        <v>157</v>
      </c>
    </row>
    <row r="133" spans="1:11" ht="16.5" x14ac:dyDescent="0.25">
      <c r="A133" s="12">
        <v>128</v>
      </c>
      <c r="B133" s="56" t="s">
        <v>178</v>
      </c>
      <c r="C133" s="57">
        <v>44720</v>
      </c>
      <c r="D133" s="34">
        <v>160000</v>
      </c>
      <c r="E133" s="36" t="s">
        <v>21</v>
      </c>
      <c r="F133" s="12">
        <v>2</v>
      </c>
      <c r="G133" s="15">
        <v>160000</v>
      </c>
      <c r="H133" s="15">
        <v>360000</v>
      </c>
      <c r="I133" s="15">
        <v>200000</v>
      </c>
      <c r="J133" s="15">
        <f t="shared" si="1"/>
        <v>400000</v>
      </c>
      <c r="K133" s="36" t="s">
        <v>157</v>
      </c>
    </row>
    <row r="134" spans="1:11" s="11" customFormat="1" ht="15.75" x14ac:dyDescent="0.25">
      <c r="A134" s="12">
        <v>129</v>
      </c>
      <c r="B134" s="59" t="s">
        <v>179</v>
      </c>
      <c r="C134" s="57">
        <v>44685</v>
      </c>
      <c r="D134" s="34">
        <v>160000</v>
      </c>
      <c r="E134" s="36" t="s">
        <v>21</v>
      </c>
      <c r="F134" s="12">
        <v>2</v>
      </c>
      <c r="G134" s="15">
        <v>160000</v>
      </c>
      <c r="H134" s="15">
        <v>360000</v>
      </c>
      <c r="I134" s="15">
        <v>200000</v>
      </c>
      <c r="J134" s="15">
        <f t="shared" si="1"/>
        <v>400000</v>
      </c>
      <c r="K134" s="36" t="s">
        <v>157</v>
      </c>
    </row>
    <row r="135" spans="1:11" s="11" customFormat="1" ht="15.75" x14ac:dyDescent="0.25">
      <c r="A135" s="12">
        <v>130</v>
      </c>
      <c r="B135" s="60" t="s">
        <v>180</v>
      </c>
      <c r="C135" s="58">
        <v>44290</v>
      </c>
      <c r="D135" s="34">
        <v>160000</v>
      </c>
      <c r="E135" s="36" t="s">
        <v>106</v>
      </c>
      <c r="F135" s="12">
        <v>2</v>
      </c>
      <c r="G135" s="15">
        <v>160000</v>
      </c>
      <c r="H135" s="15">
        <v>360000</v>
      </c>
      <c r="I135" s="15">
        <v>200000</v>
      </c>
      <c r="J135" s="15">
        <f t="shared" si="1"/>
        <v>400000</v>
      </c>
      <c r="K135" s="61" t="s">
        <v>181</v>
      </c>
    </row>
    <row r="136" spans="1:11" s="11" customFormat="1" ht="15.75" x14ac:dyDescent="0.25">
      <c r="A136" s="12">
        <v>131</v>
      </c>
      <c r="B136" s="60" t="s">
        <v>182</v>
      </c>
      <c r="C136" s="58">
        <v>44296</v>
      </c>
      <c r="D136" s="34">
        <v>160000</v>
      </c>
      <c r="E136" s="36" t="s">
        <v>106</v>
      </c>
      <c r="F136" s="12">
        <v>2</v>
      </c>
      <c r="G136" s="15">
        <v>160000</v>
      </c>
      <c r="H136" s="15">
        <v>360000</v>
      </c>
      <c r="I136" s="15">
        <v>200000</v>
      </c>
      <c r="J136" s="15">
        <f t="shared" ref="J136:J199" si="2">I136*F136</f>
        <v>400000</v>
      </c>
      <c r="K136" s="61" t="s">
        <v>181</v>
      </c>
    </row>
    <row r="137" spans="1:11" s="11" customFormat="1" ht="15.75" x14ac:dyDescent="0.25">
      <c r="A137" s="12">
        <v>132</v>
      </c>
      <c r="B137" s="62" t="s">
        <v>183</v>
      </c>
      <c r="C137" s="50">
        <v>44534</v>
      </c>
      <c r="D137" s="34">
        <v>160000</v>
      </c>
      <c r="E137" s="36" t="s">
        <v>106</v>
      </c>
      <c r="F137" s="12">
        <v>2</v>
      </c>
      <c r="G137" s="15">
        <v>160000</v>
      </c>
      <c r="H137" s="15">
        <v>360000</v>
      </c>
      <c r="I137" s="15">
        <v>200000</v>
      </c>
      <c r="J137" s="15">
        <f t="shared" si="2"/>
        <v>400000</v>
      </c>
      <c r="K137" s="61" t="s">
        <v>181</v>
      </c>
    </row>
    <row r="138" spans="1:11" s="11" customFormat="1" ht="15.75" x14ac:dyDescent="0.25">
      <c r="A138" s="12">
        <v>133</v>
      </c>
      <c r="B138" s="60" t="s">
        <v>184</v>
      </c>
      <c r="C138" s="58">
        <v>44455</v>
      </c>
      <c r="D138" s="34">
        <v>160000</v>
      </c>
      <c r="E138" s="36" t="s">
        <v>106</v>
      </c>
      <c r="F138" s="12">
        <v>2</v>
      </c>
      <c r="G138" s="15">
        <v>160000</v>
      </c>
      <c r="H138" s="15">
        <v>360000</v>
      </c>
      <c r="I138" s="15">
        <v>200000</v>
      </c>
      <c r="J138" s="15">
        <f t="shared" si="2"/>
        <v>400000</v>
      </c>
      <c r="K138" s="61" t="s">
        <v>181</v>
      </c>
    </row>
    <row r="139" spans="1:11" s="11" customFormat="1" ht="15.75" x14ac:dyDescent="0.25">
      <c r="A139" s="12">
        <v>134</v>
      </c>
      <c r="B139" s="60" t="s">
        <v>185</v>
      </c>
      <c r="C139" s="58">
        <v>44239</v>
      </c>
      <c r="D139" s="34">
        <v>160000</v>
      </c>
      <c r="E139" s="36" t="s">
        <v>106</v>
      </c>
      <c r="F139" s="12">
        <v>2</v>
      </c>
      <c r="G139" s="15">
        <v>160000</v>
      </c>
      <c r="H139" s="15">
        <v>360000</v>
      </c>
      <c r="I139" s="15">
        <v>200000</v>
      </c>
      <c r="J139" s="15">
        <f t="shared" si="2"/>
        <v>400000</v>
      </c>
      <c r="K139" s="61" t="s">
        <v>181</v>
      </c>
    </row>
    <row r="140" spans="1:11" s="11" customFormat="1" ht="15.75" x14ac:dyDescent="0.25">
      <c r="A140" s="12">
        <v>135</v>
      </c>
      <c r="B140" s="62" t="s">
        <v>186</v>
      </c>
      <c r="C140" s="50">
        <v>44469</v>
      </c>
      <c r="D140" s="34">
        <v>160000</v>
      </c>
      <c r="E140" s="36" t="s">
        <v>106</v>
      </c>
      <c r="F140" s="12">
        <v>2</v>
      </c>
      <c r="G140" s="15">
        <v>160000</v>
      </c>
      <c r="H140" s="15">
        <v>360000</v>
      </c>
      <c r="I140" s="15">
        <v>200000</v>
      </c>
      <c r="J140" s="15">
        <f t="shared" si="2"/>
        <v>400000</v>
      </c>
      <c r="K140" s="61" t="s">
        <v>181</v>
      </c>
    </row>
    <row r="141" spans="1:11" s="11" customFormat="1" ht="15.75" x14ac:dyDescent="0.25">
      <c r="A141" s="12">
        <v>136</v>
      </c>
      <c r="B141" s="60" t="s">
        <v>187</v>
      </c>
      <c r="C141" s="58">
        <v>44217</v>
      </c>
      <c r="D141" s="34">
        <v>160000</v>
      </c>
      <c r="E141" s="36" t="s">
        <v>106</v>
      </c>
      <c r="F141" s="12">
        <v>2</v>
      </c>
      <c r="G141" s="15">
        <v>160000</v>
      </c>
      <c r="H141" s="15">
        <v>360000</v>
      </c>
      <c r="I141" s="15">
        <v>200000</v>
      </c>
      <c r="J141" s="15">
        <f t="shared" si="2"/>
        <v>400000</v>
      </c>
      <c r="K141" s="61" t="s">
        <v>181</v>
      </c>
    </row>
    <row r="142" spans="1:11" s="11" customFormat="1" ht="15.75" x14ac:dyDescent="0.25">
      <c r="A142" s="12">
        <v>137</v>
      </c>
      <c r="B142" s="60" t="s">
        <v>188</v>
      </c>
      <c r="C142" s="58">
        <v>44341</v>
      </c>
      <c r="D142" s="34">
        <v>160000</v>
      </c>
      <c r="E142" s="36" t="s">
        <v>106</v>
      </c>
      <c r="F142" s="12">
        <v>2</v>
      </c>
      <c r="G142" s="15">
        <v>160000</v>
      </c>
      <c r="H142" s="15">
        <v>360000</v>
      </c>
      <c r="I142" s="15">
        <v>200000</v>
      </c>
      <c r="J142" s="15">
        <f t="shared" si="2"/>
        <v>400000</v>
      </c>
      <c r="K142" s="61" t="s">
        <v>181</v>
      </c>
    </row>
    <row r="143" spans="1:11" s="11" customFormat="1" ht="15.75" x14ac:dyDescent="0.25">
      <c r="A143" s="12">
        <v>138</v>
      </c>
      <c r="B143" s="60" t="s">
        <v>189</v>
      </c>
      <c r="C143" s="58">
        <v>44270</v>
      </c>
      <c r="D143" s="34">
        <v>160000</v>
      </c>
      <c r="E143" s="36" t="s">
        <v>106</v>
      </c>
      <c r="F143" s="12">
        <v>2</v>
      </c>
      <c r="G143" s="15">
        <v>160000</v>
      </c>
      <c r="H143" s="15">
        <v>360000</v>
      </c>
      <c r="I143" s="15">
        <v>200000</v>
      </c>
      <c r="J143" s="15">
        <f t="shared" si="2"/>
        <v>400000</v>
      </c>
      <c r="K143" s="61" t="s">
        <v>181</v>
      </c>
    </row>
    <row r="144" spans="1:11" s="11" customFormat="1" ht="15.75" x14ac:dyDescent="0.25">
      <c r="A144" s="12">
        <v>139</v>
      </c>
      <c r="B144" s="60" t="s">
        <v>190</v>
      </c>
      <c r="C144" s="58">
        <v>44523</v>
      </c>
      <c r="D144" s="34">
        <v>160000</v>
      </c>
      <c r="E144" s="36" t="s">
        <v>106</v>
      </c>
      <c r="F144" s="12">
        <v>2</v>
      </c>
      <c r="G144" s="15">
        <v>160000</v>
      </c>
      <c r="H144" s="15">
        <v>360000</v>
      </c>
      <c r="I144" s="15">
        <v>200000</v>
      </c>
      <c r="J144" s="15">
        <f t="shared" si="2"/>
        <v>400000</v>
      </c>
      <c r="K144" s="61" t="s">
        <v>181</v>
      </c>
    </row>
    <row r="145" spans="1:11" s="11" customFormat="1" ht="15.75" x14ac:dyDescent="0.25">
      <c r="A145" s="12">
        <v>140</v>
      </c>
      <c r="B145" s="60" t="s">
        <v>191</v>
      </c>
      <c r="C145" s="58">
        <v>44294</v>
      </c>
      <c r="D145" s="34">
        <v>160000</v>
      </c>
      <c r="E145" s="36" t="s">
        <v>106</v>
      </c>
      <c r="F145" s="12">
        <v>2</v>
      </c>
      <c r="G145" s="15">
        <v>160000</v>
      </c>
      <c r="H145" s="15">
        <v>360000</v>
      </c>
      <c r="I145" s="15">
        <v>200000</v>
      </c>
      <c r="J145" s="15">
        <f t="shared" si="2"/>
        <v>400000</v>
      </c>
      <c r="K145" s="61" t="s">
        <v>181</v>
      </c>
    </row>
    <row r="146" spans="1:11" s="11" customFormat="1" ht="15.75" x14ac:dyDescent="0.25">
      <c r="A146" s="12">
        <v>141</v>
      </c>
      <c r="B146" s="60" t="s">
        <v>192</v>
      </c>
      <c r="C146" s="58">
        <v>44408</v>
      </c>
      <c r="D146" s="34">
        <v>160000</v>
      </c>
      <c r="E146" s="36" t="s">
        <v>106</v>
      </c>
      <c r="F146" s="12">
        <v>2</v>
      </c>
      <c r="G146" s="15">
        <v>160000</v>
      </c>
      <c r="H146" s="15">
        <v>360000</v>
      </c>
      <c r="I146" s="15">
        <v>200000</v>
      </c>
      <c r="J146" s="15">
        <f t="shared" si="2"/>
        <v>400000</v>
      </c>
      <c r="K146" s="61" t="s">
        <v>181</v>
      </c>
    </row>
    <row r="147" spans="1:11" s="11" customFormat="1" ht="15.75" x14ac:dyDescent="0.25">
      <c r="A147" s="12">
        <v>142</v>
      </c>
      <c r="B147" s="60" t="s">
        <v>193</v>
      </c>
      <c r="C147" s="58">
        <v>44326</v>
      </c>
      <c r="D147" s="34">
        <v>160000</v>
      </c>
      <c r="E147" s="36" t="s">
        <v>106</v>
      </c>
      <c r="F147" s="12">
        <v>2</v>
      </c>
      <c r="G147" s="15">
        <v>160000</v>
      </c>
      <c r="H147" s="15">
        <v>360000</v>
      </c>
      <c r="I147" s="15">
        <v>200000</v>
      </c>
      <c r="J147" s="15">
        <f t="shared" si="2"/>
        <v>400000</v>
      </c>
      <c r="K147" s="61" t="s">
        <v>181</v>
      </c>
    </row>
    <row r="148" spans="1:11" s="11" customFormat="1" ht="15.75" x14ac:dyDescent="0.25">
      <c r="A148" s="12">
        <v>143</v>
      </c>
      <c r="B148" s="60" t="s">
        <v>194</v>
      </c>
      <c r="C148" s="58">
        <v>44479</v>
      </c>
      <c r="D148" s="34">
        <v>160000</v>
      </c>
      <c r="E148" s="36" t="s">
        <v>106</v>
      </c>
      <c r="F148" s="12">
        <v>2</v>
      </c>
      <c r="G148" s="15">
        <v>160000</v>
      </c>
      <c r="H148" s="15">
        <v>360000</v>
      </c>
      <c r="I148" s="15">
        <v>200000</v>
      </c>
      <c r="J148" s="15">
        <f t="shared" si="2"/>
        <v>400000</v>
      </c>
      <c r="K148" s="61" t="s">
        <v>181</v>
      </c>
    </row>
    <row r="149" spans="1:11" s="11" customFormat="1" ht="15.75" x14ac:dyDescent="0.25">
      <c r="A149" s="12">
        <v>144</v>
      </c>
      <c r="B149" s="60" t="s">
        <v>195</v>
      </c>
      <c r="C149" s="58">
        <v>44519</v>
      </c>
      <c r="D149" s="34">
        <v>160000</v>
      </c>
      <c r="E149" s="36" t="s">
        <v>106</v>
      </c>
      <c r="F149" s="12">
        <v>2</v>
      </c>
      <c r="G149" s="15">
        <v>160000</v>
      </c>
      <c r="H149" s="15">
        <v>360000</v>
      </c>
      <c r="I149" s="15">
        <v>200000</v>
      </c>
      <c r="J149" s="15">
        <f t="shared" si="2"/>
        <v>400000</v>
      </c>
      <c r="K149" s="61" t="s">
        <v>181</v>
      </c>
    </row>
    <row r="150" spans="1:11" s="11" customFormat="1" ht="15.75" x14ac:dyDescent="0.25">
      <c r="A150" s="12">
        <v>145</v>
      </c>
      <c r="B150" s="60" t="s">
        <v>196</v>
      </c>
      <c r="C150" s="58">
        <v>44492</v>
      </c>
      <c r="D150" s="34">
        <v>160000</v>
      </c>
      <c r="E150" s="36" t="s">
        <v>106</v>
      </c>
      <c r="F150" s="12">
        <v>2</v>
      </c>
      <c r="G150" s="15">
        <v>160000</v>
      </c>
      <c r="H150" s="15">
        <v>360000</v>
      </c>
      <c r="I150" s="15">
        <v>200000</v>
      </c>
      <c r="J150" s="15">
        <f t="shared" si="2"/>
        <v>400000</v>
      </c>
      <c r="K150" s="61" t="s">
        <v>181</v>
      </c>
    </row>
    <row r="151" spans="1:11" s="11" customFormat="1" ht="15.75" x14ac:dyDescent="0.25">
      <c r="A151" s="12">
        <v>146</v>
      </c>
      <c r="B151" s="60" t="s">
        <v>197</v>
      </c>
      <c r="C151" s="58">
        <v>44422</v>
      </c>
      <c r="D151" s="34">
        <v>160000</v>
      </c>
      <c r="E151" s="36" t="s">
        <v>106</v>
      </c>
      <c r="F151" s="12">
        <v>2</v>
      </c>
      <c r="G151" s="15">
        <v>160000</v>
      </c>
      <c r="H151" s="15">
        <v>360000</v>
      </c>
      <c r="I151" s="15">
        <v>200000</v>
      </c>
      <c r="J151" s="15">
        <f t="shared" si="2"/>
        <v>400000</v>
      </c>
      <c r="K151" s="61" t="s">
        <v>181</v>
      </c>
    </row>
    <row r="152" spans="1:11" s="11" customFormat="1" ht="15.75" x14ac:dyDescent="0.25">
      <c r="A152" s="12">
        <v>147</v>
      </c>
      <c r="B152" s="60" t="s">
        <v>198</v>
      </c>
      <c r="C152" s="58">
        <v>44623</v>
      </c>
      <c r="D152" s="34">
        <v>160000</v>
      </c>
      <c r="E152" s="36" t="s">
        <v>106</v>
      </c>
      <c r="F152" s="12">
        <v>2</v>
      </c>
      <c r="G152" s="15">
        <v>160000</v>
      </c>
      <c r="H152" s="15">
        <v>360000</v>
      </c>
      <c r="I152" s="15">
        <v>200000</v>
      </c>
      <c r="J152" s="15">
        <f t="shared" si="2"/>
        <v>400000</v>
      </c>
      <c r="K152" s="61" t="s">
        <v>181</v>
      </c>
    </row>
    <row r="153" spans="1:11" s="11" customFormat="1" ht="15.75" x14ac:dyDescent="0.25">
      <c r="A153" s="12">
        <v>148</v>
      </c>
      <c r="B153" s="43" t="s">
        <v>199</v>
      </c>
      <c r="C153" s="57">
        <v>44719</v>
      </c>
      <c r="D153" s="34">
        <v>160000</v>
      </c>
      <c r="E153" s="36" t="s">
        <v>106</v>
      </c>
      <c r="F153" s="12">
        <v>2</v>
      </c>
      <c r="G153" s="15">
        <v>160000</v>
      </c>
      <c r="H153" s="15">
        <v>360000</v>
      </c>
      <c r="I153" s="15">
        <v>200000</v>
      </c>
      <c r="J153" s="15">
        <f t="shared" si="2"/>
        <v>400000</v>
      </c>
      <c r="K153" s="61" t="s">
        <v>181</v>
      </c>
    </row>
    <row r="154" spans="1:11" s="11" customFormat="1" ht="15.75" x14ac:dyDescent="0.25">
      <c r="A154" s="12">
        <v>149</v>
      </c>
      <c r="B154" s="60" t="s">
        <v>200</v>
      </c>
      <c r="C154" s="58">
        <v>44860</v>
      </c>
      <c r="D154" s="34">
        <v>160000</v>
      </c>
      <c r="E154" s="36" t="s">
        <v>106</v>
      </c>
      <c r="F154" s="12">
        <v>2</v>
      </c>
      <c r="G154" s="15">
        <v>160000</v>
      </c>
      <c r="H154" s="15">
        <v>360000</v>
      </c>
      <c r="I154" s="15">
        <v>200000</v>
      </c>
      <c r="J154" s="15">
        <f t="shared" si="2"/>
        <v>400000</v>
      </c>
      <c r="K154" s="19" t="s">
        <v>181</v>
      </c>
    </row>
    <row r="155" spans="1:11" s="11" customFormat="1" ht="15.75" x14ac:dyDescent="0.25">
      <c r="A155" s="12">
        <v>150</v>
      </c>
      <c r="B155" s="60" t="s">
        <v>201</v>
      </c>
      <c r="C155" s="58">
        <v>44742</v>
      </c>
      <c r="D155" s="34">
        <v>160000</v>
      </c>
      <c r="E155" s="36" t="s">
        <v>106</v>
      </c>
      <c r="F155" s="12">
        <v>2</v>
      </c>
      <c r="G155" s="15">
        <v>160000</v>
      </c>
      <c r="H155" s="15">
        <v>360000</v>
      </c>
      <c r="I155" s="15">
        <v>200000</v>
      </c>
      <c r="J155" s="15">
        <f t="shared" si="2"/>
        <v>400000</v>
      </c>
      <c r="K155" s="61" t="s">
        <v>181</v>
      </c>
    </row>
    <row r="156" spans="1:11" s="11" customFormat="1" ht="15.75" x14ac:dyDescent="0.25">
      <c r="A156" s="12">
        <v>151</v>
      </c>
      <c r="B156" s="60" t="s">
        <v>202</v>
      </c>
      <c r="C156" s="58">
        <v>44607</v>
      </c>
      <c r="D156" s="34">
        <v>160000</v>
      </c>
      <c r="E156" s="36" t="s">
        <v>106</v>
      </c>
      <c r="F156" s="12">
        <v>2</v>
      </c>
      <c r="G156" s="15">
        <v>160000</v>
      </c>
      <c r="H156" s="15">
        <v>360000</v>
      </c>
      <c r="I156" s="15">
        <v>200000</v>
      </c>
      <c r="J156" s="15">
        <f t="shared" si="2"/>
        <v>400000</v>
      </c>
      <c r="K156" s="61" t="s">
        <v>181</v>
      </c>
    </row>
    <row r="157" spans="1:11" s="11" customFormat="1" ht="15.75" x14ac:dyDescent="0.25">
      <c r="A157" s="12">
        <v>152</v>
      </c>
      <c r="B157" s="60" t="s">
        <v>203</v>
      </c>
      <c r="C157" s="58">
        <v>44868</v>
      </c>
      <c r="D157" s="34">
        <v>160000</v>
      </c>
      <c r="E157" s="36" t="s">
        <v>106</v>
      </c>
      <c r="F157" s="12">
        <v>2</v>
      </c>
      <c r="G157" s="15">
        <v>160000</v>
      </c>
      <c r="H157" s="15">
        <v>360000</v>
      </c>
      <c r="I157" s="15">
        <v>200000</v>
      </c>
      <c r="J157" s="15">
        <f t="shared" si="2"/>
        <v>400000</v>
      </c>
      <c r="K157" s="19" t="s">
        <v>181</v>
      </c>
    </row>
    <row r="158" spans="1:11" s="2" customFormat="1" ht="15.75" x14ac:dyDescent="0.25">
      <c r="A158" s="12">
        <v>153</v>
      </c>
      <c r="B158" s="60" t="s">
        <v>204</v>
      </c>
      <c r="C158" s="58">
        <v>44796</v>
      </c>
      <c r="D158" s="34">
        <v>160000</v>
      </c>
      <c r="E158" s="36" t="s">
        <v>17</v>
      </c>
      <c r="F158" s="12">
        <v>2</v>
      </c>
      <c r="G158" s="15">
        <v>160000</v>
      </c>
      <c r="H158" s="15">
        <v>360000</v>
      </c>
      <c r="I158" s="15">
        <v>200000</v>
      </c>
      <c r="J158" s="15">
        <f t="shared" si="2"/>
        <v>400000</v>
      </c>
      <c r="K158" s="61" t="s">
        <v>181</v>
      </c>
    </row>
    <row r="159" spans="1:11" s="2" customFormat="1" ht="15.75" x14ac:dyDescent="0.25">
      <c r="A159" s="12">
        <v>154</v>
      </c>
      <c r="B159" s="60" t="s">
        <v>205</v>
      </c>
      <c r="C159" s="58">
        <v>44672</v>
      </c>
      <c r="D159" s="34">
        <v>160000</v>
      </c>
      <c r="E159" s="36" t="s">
        <v>106</v>
      </c>
      <c r="F159" s="12">
        <v>2</v>
      </c>
      <c r="G159" s="15">
        <v>160000</v>
      </c>
      <c r="H159" s="15">
        <v>360000</v>
      </c>
      <c r="I159" s="15">
        <v>200000</v>
      </c>
      <c r="J159" s="15">
        <f t="shared" si="2"/>
        <v>400000</v>
      </c>
      <c r="K159" s="61" t="s">
        <v>181</v>
      </c>
    </row>
    <row r="160" spans="1:11" s="2" customFormat="1" ht="15.75" x14ac:dyDescent="0.25">
      <c r="A160" s="12">
        <v>155</v>
      </c>
      <c r="B160" s="60" t="s">
        <v>206</v>
      </c>
      <c r="C160" s="58">
        <v>44594</v>
      </c>
      <c r="D160" s="34">
        <v>160000</v>
      </c>
      <c r="E160" s="36" t="s">
        <v>106</v>
      </c>
      <c r="F160" s="12">
        <v>2</v>
      </c>
      <c r="G160" s="15">
        <v>160000</v>
      </c>
      <c r="H160" s="15">
        <v>360000</v>
      </c>
      <c r="I160" s="15">
        <v>200000</v>
      </c>
      <c r="J160" s="15">
        <f t="shared" si="2"/>
        <v>400000</v>
      </c>
      <c r="K160" s="61" t="s">
        <v>181</v>
      </c>
    </row>
    <row r="161" spans="1:11" s="68" customFormat="1" ht="15.75" x14ac:dyDescent="0.25">
      <c r="A161" s="12">
        <v>156</v>
      </c>
      <c r="B161" s="63" t="s">
        <v>207</v>
      </c>
      <c r="C161" s="64">
        <v>43952</v>
      </c>
      <c r="D161" s="65">
        <v>160000</v>
      </c>
      <c r="E161" s="66" t="s">
        <v>21</v>
      </c>
      <c r="F161" s="12">
        <v>2</v>
      </c>
      <c r="G161" s="15">
        <v>160000</v>
      </c>
      <c r="H161" s="15">
        <v>360000</v>
      </c>
      <c r="I161" s="15">
        <v>200000</v>
      </c>
      <c r="J161" s="15">
        <f t="shared" si="2"/>
        <v>400000</v>
      </c>
      <c r="K161" s="67" t="s">
        <v>208</v>
      </c>
    </row>
    <row r="162" spans="1:11" s="68" customFormat="1" ht="15.75" x14ac:dyDescent="0.25">
      <c r="A162" s="12">
        <v>157</v>
      </c>
      <c r="B162" s="63" t="s">
        <v>209</v>
      </c>
      <c r="C162" s="64">
        <v>44113</v>
      </c>
      <c r="D162" s="65">
        <v>160000</v>
      </c>
      <c r="E162" s="66" t="s">
        <v>17</v>
      </c>
      <c r="F162" s="12">
        <v>2</v>
      </c>
      <c r="G162" s="15">
        <v>160000</v>
      </c>
      <c r="H162" s="15">
        <v>360000</v>
      </c>
      <c r="I162" s="15">
        <v>200000</v>
      </c>
      <c r="J162" s="15">
        <f t="shared" si="2"/>
        <v>400000</v>
      </c>
      <c r="K162" s="67" t="s">
        <v>208</v>
      </c>
    </row>
    <row r="163" spans="1:11" s="68" customFormat="1" ht="15.75" x14ac:dyDescent="0.25">
      <c r="A163" s="12">
        <v>158</v>
      </c>
      <c r="B163" s="63" t="s">
        <v>210</v>
      </c>
      <c r="C163" s="64">
        <v>43852</v>
      </c>
      <c r="D163" s="65">
        <v>160000</v>
      </c>
      <c r="E163" s="66" t="s">
        <v>17</v>
      </c>
      <c r="F163" s="12">
        <v>2</v>
      </c>
      <c r="G163" s="15">
        <v>160000</v>
      </c>
      <c r="H163" s="15">
        <v>360000</v>
      </c>
      <c r="I163" s="15">
        <v>200000</v>
      </c>
      <c r="J163" s="15">
        <f t="shared" si="2"/>
        <v>400000</v>
      </c>
      <c r="K163" s="67" t="s">
        <v>208</v>
      </c>
    </row>
    <row r="164" spans="1:11" s="68" customFormat="1" ht="15.75" x14ac:dyDescent="0.25">
      <c r="A164" s="12">
        <v>159</v>
      </c>
      <c r="B164" s="63" t="s">
        <v>211</v>
      </c>
      <c r="C164" s="64">
        <v>43918</v>
      </c>
      <c r="D164" s="65">
        <v>160000</v>
      </c>
      <c r="E164" s="66" t="s">
        <v>26</v>
      </c>
      <c r="F164" s="12">
        <v>2</v>
      </c>
      <c r="G164" s="15">
        <v>160000</v>
      </c>
      <c r="H164" s="15">
        <v>360000</v>
      </c>
      <c r="I164" s="15">
        <v>200000</v>
      </c>
      <c r="J164" s="15">
        <f t="shared" si="2"/>
        <v>400000</v>
      </c>
      <c r="K164" s="67" t="s">
        <v>208</v>
      </c>
    </row>
    <row r="165" spans="1:11" s="68" customFormat="1" ht="15.75" x14ac:dyDescent="0.25">
      <c r="A165" s="12">
        <v>160</v>
      </c>
      <c r="B165" s="63" t="s">
        <v>212</v>
      </c>
      <c r="C165" s="64">
        <v>44058</v>
      </c>
      <c r="D165" s="65">
        <v>160000</v>
      </c>
      <c r="E165" s="66" t="s">
        <v>17</v>
      </c>
      <c r="F165" s="12">
        <v>2</v>
      </c>
      <c r="G165" s="15">
        <v>160000</v>
      </c>
      <c r="H165" s="15">
        <v>360000</v>
      </c>
      <c r="I165" s="15">
        <v>200000</v>
      </c>
      <c r="J165" s="15">
        <f t="shared" si="2"/>
        <v>400000</v>
      </c>
      <c r="K165" s="67" t="s">
        <v>208</v>
      </c>
    </row>
    <row r="166" spans="1:11" s="68" customFormat="1" ht="15.75" x14ac:dyDescent="0.25">
      <c r="A166" s="12">
        <v>161</v>
      </c>
      <c r="B166" s="69" t="s">
        <v>213</v>
      </c>
      <c r="C166" s="70">
        <v>44180</v>
      </c>
      <c r="D166" s="65">
        <v>160000</v>
      </c>
      <c r="E166" s="66" t="s">
        <v>17</v>
      </c>
      <c r="F166" s="12">
        <v>2</v>
      </c>
      <c r="G166" s="15">
        <v>160000</v>
      </c>
      <c r="H166" s="15">
        <v>360000</v>
      </c>
      <c r="I166" s="15">
        <v>200000</v>
      </c>
      <c r="J166" s="15">
        <f t="shared" si="2"/>
        <v>400000</v>
      </c>
      <c r="K166" s="67" t="s">
        <v>208</v>
      </c>
    </row>
    <row r="167" spans="1:11" s="68" customFormat="1" ht="15.75" x14ac:dyDescent="0.25">
      <c r="A167" s="12">
        <v>162</v>
      </c>
      <c r="B167" s="71" t="s">
        <v>214</v>
      </c>
      <c r="C167" s="64">
        <v>44136</v>
      </c>
      <c r="D167" s="65">
        <v>160000</v>
      </c>
      <c r="E167" s="66" t="s">
        <v>17</v>
      </c>
      <c r="F167" s="12">
        <v>2</v>
      </c>
      <c r="G167" s="15">
        <v>160000</v>
      </c>
      <c r="H167" s="15">
        <v>360000</v>
      </c>
      <c r="I167" s="15">
        <v>200000</v>
      </c>
      <c r="J167" s="15">
        <f t="shared" si="2"/>
        <v>400000</v>
      </c>
      <c r="K167" s="67" t="s">
        <v>208</v>
      </c>
    </row>
    <row r="168" spans="1:11" s="68" customFormat="1" ht="15.75" x14ac:dyDescent="0.25">
      <c r="A168" s="12">
        <v>163</v>
      </c>
      <c r="B168" s="63" t="s">
        <v>215</v>
      </c>
      <c r="C168" s="72">
        <v>43850</v>
      </c>
      <c r="D168" s="65">
        <v>160000</v>
      </c>
      <c r="E168" s="66" t="s">
        <v>17</v>
      </c>
      <c r="F168" s="12">
        <v>2</v>
      </c>
      <c r="G168" s="15">
        <v>160000</v>
      </c>
      <c r="H168" s="15">
        <v>360000</v>
      </c>
      <c r="I168" s="15">
        <v>200000</v>
      </c>
      <c r="J168" s="15">
        <f t="shared" si="2"/>
        <v>400000</v>
      </c>
      <c r="K168" s="67" t="s">
        <v>208</v>
      </c>
    </row>
    <row r="169" spans="1:11" s="68" customFormat="1" ht="15.75" x14ac:dyDescent="0.25">
      <c r="A169" s="12">
        <v>164</v>
      </c>
      <c r="B169" s="73" t="s">
        <v>216</v>
      </c>
      <c r="C169" s="74">
        <v>43896</v>
      </c>
      <c r="D169" s="65">
        <v>160000</v>
      </c>
      <c r="E169" s="75" t="s">
        <v>17</v>
      </c>
      <c r="F169" s="12">
        <v>2</v>
      </c>
      <c r="G169" s="15">
        <v>160000</v>
      </c>
      <c r="H169" s="15">
        <v>360000</v>
      </c>
      <c r="I169" s="15">
        <v>200000</v>
      </c>
      <c r="J169" s="15">
        <f t="shared" si="2"/>
        <v>400000</v>
      </c>
      <c r="K169" s="67" t="s">
        <v>208</v>
      </c>
    </row>
    <row r="170" spans="1:11" s="68" customFormat="1" ht="15.75" x14ac:dyDescent="0.25">
      <c r="A170" s="12">
        <v>165</v>
      </c>
      <c r="B170" s="76" t="s">
        <v>217</v>
      </c>
      <c r="C170" s="77">
        <v>44117</v>
      </c>
      <c r="D170" s="65">
        <v>160000</v>
      </c>
      <c r="E170" s="78" t="s">
        <v>26</v>
      </c>
      <c r="F170" s="12">
        <v>2</v>
      </c>
      <c r="G170" s="15">
        <v>160000</v>
      </c>
      <c r="H170" s="15">
        <v>360000</v>
      </c>
      <c r="I170" s="15">
        <v>200000</v>
      </c>
      <c r="J170" s="15">
        <f t="shared" si="2"/>
        <v>400000</v>
      </c>
      <c r="K170" s="67" t="s">
        <v>208</v>
      </c>
    </row>
    <row r="171" spans="1:11" s="68" customFormat="1" ht="15.75" x14ac:dyDescent="0.25">
      <c r="A171" s="12">
        <v>166</v>
      </c>
      <c r="B171" s="63" t="s">
        <v>218</v>
      </c>
      <c r="C171" s="64">
        <v>44067</v>
      </c>
      <c r="D171" s="65">
        <v>160000</v>
      </c>
      <c r="E171" s="66" t="s">
        <v>106</v>
      </c>
      <c r="F171" s="12">
        <v>2</v>
      </c>
      <c r="G171" s="15">
        <v>160000</v>
      </c>
      <c r="H171" s="15">
        <v>360000</v>
      </c>
      <c r="I171" s="15">
        <v>200000</v>
      </c>
      <c r="J171" s="15">
        <f t="shared" si="2"/>
        <v>400000</v>
      </c>
      <c r="K171" s="67" t="s">
        <v>208</v>
      </c>
    </row>
    <row r="172" spans="1:11" s="68" customFormat="1" ht="15.75" x14ac:dyDescent="0.25">
      <c r="A172" s="12">
        <v>167</v>
      </c>
      <c r="B172" s="63" t="s">
        <v>219</v>
      </c>
      <c r="C172" s="64">
        <v>43970</v>
      </c>
      <c r="D172" s="65">
        <v>160000</v>
      </c>
      <c r="E172" s="66" t="s">
        <v>17</v>
      </c>
      <c r="F172" s="12">
        <v>2</v>
      </c>
      <c r="G172" s="15">
        <v>160000</v>
      </c>
      <c r="H172" s="15">
        <v>360000</v>
      </c>
      <c r="I172" s="15">
        <v>200000</v>
      </c>
      <c r="J172" s="15">
        <f t="shared" si="2"/>
        <v>400000</v>
      </c>
      <c r="K172" s="67" t="s">
        <v>208</v>
      </c>
    </row>
    <row r="173" spans="1:11" s="68" customFormat="1" ht="15.75" x14ac:dyDescent="0.25">
      <c r="A173" s="12">
        <v>168</v>
      </c>
      <c r="B173" s="63" t="s">
        <v>220</v>
      </c>
      <c r="C173" s="64">
        <v>44011</v>
      </c>
      <c r="D173" s="65">
        <v>160000</v>
      </c>
      <c r="E173" s="66" t="s">
        <v>17</v>
      </c>
      <c r="F173" s="12">
        <v>2</v>
      </c>
      <c r="G173" s="15">
        <v>160000</v>
      </c>
      <c r="H173" s="15">
        <v>360000</v>
      </c>
      <c r="I173" s="15">
        <v>200000</v>
      </c>
      <c r="J173" s="15">
        <f t="shared" si="2"/>
        <v>400000</v>
      </c>
      <c r="K173" s="67" t="s">
        <v>208</v>
      </c>
    </row>
    <row r="174" spans="1:11" s="68" customFormat="1" ht="15.75" x14ac:dyDescent="0.25">
      <c r="A174" s="12">
        <v>169</v>
      </c>
      <c r="B174" s="63" t="s">
        <v>221</v>
      </c>
      <c r="C174" s="64">
        <v>43989</v>
      </c>
      <c r="D174" s="65">
        <v>160000</v>
      </c>
      <c r="E174" s="66" t="s">
        <v>21</v>
      </c>
      <c r="F174" s="12">
        <v>2</v>
      </c>
      <c r="G174" s="15">
        <v>160000</v>
      </c>
      <c r="H174" s="15">
        <v>360000</v>
      </c>
      <c r="I174" s="15">
        <v>200000</v>
      </c>
      <c r="J174" s="15">
        <f t="shared" si="2"/>
        <v>400000</v>
      </c>
      <c r="K174" s="67" t="s">
        <v>208</v>
      </c>
    </row>
    <row r="175" spans="1:11" s="68" customFormat="1" ht="15.75" x14ac:dyDescent="0.25">
      <c r="A175" s="12">
        <v>170</v>
      </c>
      <c r="B175" s="63" t="s">
        <v>222</v>
      </c>
      <c r="C175" s="64">
        <v>43977</v>
      </c>
      <c r="D175" s="65">
        <v>160000</v>
      </c>
      <c r="E175" s="66" t="s">
        <v>17</v>
      </c>
      <c r="F175" s="12">
        <v>2</v>
      </c>
      <c r="G175" s="15">
        <v>160000</v>
      </c>
      <c r="H175" s="15">
        <v>360000</v>
      </c>
      <c r="I175" s="15">
        <v>200000</v>
      </c>
      <c r="J175" s="15">
        <f t="shared" si="2"/>
        <v>400000</v>
      </c>
      <c r="K175" s="67" t="s">
        <v>208</v>
      </c>
    </row>
    <row r="176" spans="1:11" s="68" customFormat="1" ht="15.75" x14ac:dyDescent="0.25">
      <c r="A176" s="12">
        <v>171</v>
      </c>
      <c r="B176" s="63" t="s">
        <v>223</v>
      </c>
      <c r="C176" s="64">
        <v>44016</v>
      </c>
      <c r="D176" s="65">
        <v>160000</v>
      </c>
      <c r="E176" s="66" t="s">
        <v>26</v>
      </c>
      <c r="F176" s="12">
        <v>2</v>
      </c>
      <c r="G176" s="15">
        <v>160000</v>
      </c>
      <c r="H176" s="15">
        <v>360000</v>
      </c>
      <c r="I176" s="15">
        <v>200000</v>
      </c>
      <c r="J176" s="15">
        <f t="shared" si="2"/>
        <v>400000</v>
      </c>
      <c r="K176" s="67" t="s">
        <v>208</v>
      </c>
    </row>
    <row r="177" spans="1:11" s="68" customFormat="1" ht="15.75" x14ac:dyDescent="0.25">
      <c r="A177" s="12">
        <v>172</v>
      </c>
      <c r="B177" s="76" t="s">
        <v>224</v>
      </c>
      <c r="C177" s="64">
        <v>44060</v>
      </c>
      <c r="D177" s="65">
        <v>160000</v>
      </c>
      <c r="E177" s="66" t="s">
        <v>106</v>
      </c>
      <c r="F177" s="12">
        <v>2</v>
      </c>
      <c r="G177" s="15">
        <v>160000</v>
      </c>
      <c r="H177" s="15">
        <v>360000</v>
      </c>
      <c r="I177" s="15">
        <v>200000</v>
      </c>
      <c r="J177" s="15">
        <f t="shared" si="2"/>
        <v>400000</v>
      </c>
      <c r="K177" s="67" t="s">
        <v>208</v>
      </c>
    </row>
    <row r="178" spans="1:11" s="68" customFormat="1" ht="15.75" x14ac:dyDescent="0.25">
      <c r="A178" s="12">
        <v>173</v>
      </c>
      <c r="B178" s="63" t="s">
        <v>225</v>
      </c>
      <c r="C178" s="64">
        <v>43951</v>
      </c>
      <c r="D178" s="65">
        <v>160000</v>
      </c>
      <c r="E178" s="66" t="s">
        <v>26</v>
      </c>
      <c r="F178" s="12">
        <v>2</v>
      </c>
      <c r="G178" s="15">
        <v>160000</v>
      </c>
      <c r="H178" s="15">
        <v>360000</v>
      </c>
      <c r="I178" s="15">
        <v>200000</v>
      </c>
      <c r="J178" s="15">
        <f t="shared" si="2"/>
        <v>400000</v>
      </c>
      <c r="K178" s="67" t="s">
        <v>208</v>
      </c>
    </row>
    <row r="179" spans="1:11" s="68" customFormat="1" ht="15.75" x14ac:dyDescent="0.25">
      <c r="A179" s="12">
        <v>174</v>
      </c>
      <c r="B179" s="63" t="s">
        <v>226</v>
      </c>
      <c r="C179" s="64">
        <v>44029</v>
      </c>
      <c r="D179" s="65">
        <v>160000</v>
      </c>
      <c r="E179" s="66" t="s">
        <v>26</v>
      </c>
      <c r="F179" s="12">
        <v>2</v>
      </c>
      <c r="G179" s="15">
        <v>160000</v>
      </c>
      <c r="H179" s="15">
        <v>360000</v>
      </c>
      <c r="I179" s="15">
        <v>200000</v>
      </c>
      <c r="J179" s="15">
        <f t="shared" si="2"/>
        <v>400000</v>
      </c>
      <c r="K179" s="67" t="s">
        <v>208</v>
      </c>
    </row>
    <row r="180" spans="1:11" s="68" customFormat="1" ht="15.75" x14ac:dyDescent="0.25">
      <c r="A180" s="12">
        <v>175</v>
      </c>
      <c r="B180" s="63" t="s">
        <v>227</v>
      </c>
      <c r="C180" s="72">
        <v>43981</v>
      </c>
      <c r="D180" s="65">
        <v>160000</v>
      </c>
      <c r="E180" s="66" t="s">
        <v>17</v>
      </c>
      <c r="F180" s="12">
        <v>2</v>
      </c>
      <c r="G180" s="15">
        <v>160000</v>
      </c>
      <c r="H180" s="15">
        <v>360000</v>
      </c>
      <c r="I180" s="15">
        <v>200000</v>
      </c>
      <c r="J180" s="15">
        <f t="shared" si="2"/>
        <v>400000</v>
      </c>
      <c r="K180" s="67" t="s">
        <v>208</v>
      </c>
    </row>
    <row r="181" spans="1:11" s="68" customFormat="1" ht="15.75" x14ac:dyDescent="0.25">
      <c r="A181" s="12">
        <v>176</v>
      </c>
      <c r="B181" s="63" t="s">
        <v>228</v>
      </c>
      <c r="C181" s="79">
        <v>44010</v>
      </c>
      <c r="D181" s="65">
        <v>160000</v>
      </c>
      <c r="E181" s="66" t="s">
        <v>17</v>
      </c>
      <c r="F181" s="12">
        <v>2</v>
      </c>
      <c r="G181" s="15">
        <v>160000</v>
      </c>
      <c r="H181" s="15">
        <v>360000</v>
      </c>
      <c r="I181" s="15">
        <v>200000</v>
      </c>
      <c r="J181" s="15">
        <f t="shared" si="2"/>
        <v>400000</v>
      </c>
      <c r="K181" s="67" t="s">
        <v>208</v>
      </c>
    </row>
    <row r="182" spans="1:11" s="68" customFormat="1" ht="15.75" x14ac:dyDescent="0.25">
      <c r="A182" s="12">
        <v>177</v>
      </c>
      <c r="B182" s="63" t="s">
        <v>229</v>
      </c>
      <c r="C182" s="80">
        <v>43964</v>
      </c>
      <c r="D182" s="65">
        <v>160000</v>
      </c>
      <c r="E182" s="66" t="s">
        <v>26</v>
      </c>
      <c r="F182" s="12">
        <v>2</v>
      </c>
      <c r="G182" s="15">
        <v>160000</v>
      </c>
      <c r="H182" s="15">
        <v>360000</v>
      </c>
      <c r="I182" s="15">
        <v>200000</v>
      </c>
      <c r="J182" s="15">
        <f t="shared" si="2"/>
        <v>400000</v>
      </c>
      <c r="K182" s="67" t="s">
        <v>208</v>
      </c>
    </row>
    <row r="183" spans="1:11" s="68" customFormat="1" ht="15.75" x14ac:dyDescent="0.25">
      <c r="A183" s="12">
        <v>178</v>
      </c>
      <c r="B183" s="76" t="s">
        <v>230</v>
      </c>
      <c r="C183" s="81">
        <v>43922</v>
      </c>
      <c r="D183" s="65">
        <v>160000</v>
      </c>
      <c r="E183" s="82" t="s">
        <v>17</v>
      </c>
      <c r="F183" s="12">
        <v>2</v>
      </c>
      <c r="G183" s="15">
        <v>160000</v>
      </c>
      <c r="H183" s="15">
        <v>360000</v>
      </c>
      <c r="I183" s="15">
        <v>200000</v>
      </c>
      <c r="J183" s="15">
        <f t="shared" si="2"/>
        <v>400000</v>
      </c>
      <c r="K183" s="67" t="s">
        <v>208</v>
      </c>
    </row>
    <row r="184" spans="1:11" s="68" customFormat="1" ht="15.75" x14ac:dyDescent="0.25">
      <c r="A184" s="12">
        <v>179</v>
      </c>
      <c r="B184" s="63" t="s">
        <v>231</v>
      </c>
      <c r="C184" s="80">
        <v>44076</v>
      </c>
      <c r="D184" s="65">
        <v>160000</v>
      </c>
      <c r="E184" s="66" t="s">
        <v>17</v>
      </c>
      <c r="F184" s="12">
        <v>2</v>
      </c>
      <c r="G184" s="15">
        <v>160000</v>
      </c>
      <c r="H184" s="15">
        <v>360000</v>
      </c>
      <c r="I184" s="15">
        <v>200000</v>
      </c>
      <c r="J184" s="15">
        <f t="shared" si="2"/>
        <v>400000</v>
      </c>
      <c r="K184" s="67" t="s">
        <v>208</v>
      </c>
    </row>
    <row r="185" spans="1:11" s="68" customFormat="1" ht="15.75" x14ac:dyDescent="0.25">
      <c r="A185" s="12">
        <v>180</v>
      </c>
      <c r="B185" s="30" t="s">
        <v>232</v>
      </c>
      <c r="C185" s="83">
        <v>44098</v>
      </c>
      <c r="D185" s="65">
        <v>160000</v>
      </c>
      <c r="E185" s="84" t="s">
        <v>17</v>
      </c>
      <c r="F185" s="12">
        <v>2</v>
      </c>
      <c r="G185" s="15">
        <v>160000</v>
      </c>
      <c r="H185" s="15">
        <v>360000</v>
      </c>
      <c r="I185" s="15">
        <v>200000</v>
      </c>
      <c r="J185" s="15">
        <f t="shared" si="2"/>
        <v>400000</v>
      </c>
      <c r="K185" s="67" t="s">
        <v>150</v>
      </c>
    </row>
    <row r="186" spans="1:11" s="68" customFormat="1" ht="15.75" x14ac:dyDescent="0.25">
      <c r="A186" s="12">
        <v>181</v>
      </c>
      <c r="B186" s="30" t="s">
        <v>233</v>
      </c>
      <c r="C186" s="85">
        <v>43931</v>
      </c>
      <c r="D186" s="65">
        <v>160000</v>
      </c>
      <c r="E186" s="84" t="s">
        <v>17</v>
      </c>
      <c r="F186" s="12">
        <v>2</v>
      </c>
      <c r="G186" s="15">
        <v>160000</v>
      </c>
      <c r="H186" s="15">
        <v>360000</v>
      </c>
      <c r="I186" s="15">
        <v>200000</v>
      </c>
      <c r="J186" s="15">
        <f t="shared" si="2"/>
        <v>400000</v>
      </c>
      <c r="K186" s="67" t="s">
        <v>150</v>
      </c>
    </row>
    <row r="187" spans="1:11" s="68" customFormat="1" ht="15.75" x14ac:dyDescent="0.25">
      <c r="A187" s="12">
        <v>182</v>
      </c>
      <c r="B187" s="86" t="s">
        <v>234</v>
      </c>
      <c r="C187" s="87">
        <v>43863</v>
      </c>
      <c r="D187" s="65">
        <v>160000</v>
      </c>
      <c r="E187" s="88" t="s">
        <v>26</v>
      </c>
      <c r="F187" s="12">
        <v>2</v>
      </c>
      <c r="G187" s="15">
        <v>160000</v>
      </c>
      <c r="H187" s="15">
        <v>360000</v>
      </c>
      <c r="I187" s="15">
        <v>200000</v>
      </c>
      <c r="J187" s="15">
        <f t="shared" si="2"/>
        <v>400000</v>
      </c>
      <c r="K187" s="67" t="s">
        <v>150</v>
      </c>
    </row>
    <row r="188" spans="1:11" s="68" customFormat="1" ht="15.75" x14ac:dyDescent="0.25">
      <c r="A188" s="12">
        <v>183</v>
      </c>
      <c r="B188" s="86" t="s">
        <v>235</v>
      </c>
      <c r="C188" s="89">
        <v>44083</v>
      </c>
      <c r="D188" s="65">
        <v>160000</v>
      </c>
      <c r="E188" s="88" t="s">
        <v>26</v>
      </c>
      <c r="F188" s="12">
        <v>2</v>
      </c>
      <c r="G188" s="15">
        <v>160000</v>
      </c>
      <c r="H188" s="15">
        <v>360000</v>
      </c>
      <c r="I188" s="15">
        <v>200000</v>
      </c>
      <c r="J188" s="15">
        <f t="shared" si="2"/>
        <v>400000</v>
      </c>
      <c r="K188" s="67" t="s">
        <v>150</v>
      </c>
    </row>
    <row r="189" spans="1:11" s="68" customFormat="1" ht="15.75" x14ac:dyDescent="0.25">
      <c r="A189" s="12">
        <v>184</v>
      </c>
      <c r="B189" s="30" t="s">
        <v>236</v>
      </c>
      <c r="C189" s="83">
        <v>43988</v>
      </c>
      <c r="D189" s="65">
        <v>160000</v>
      </c>
      <c r="E189" s="88" t="s">
        <v>26</v>
      </c>
      <c r="F189" s="12">
        <v>2</v>
      </c>
      <c r="G189" s="15">
        <v>160000</v>
      </c>
      <c r="H189" s="15">
        <v>360000</v>
      </c>
      <c r="I189" s="15">
        <v>200000</v>
      </c>
      <c r="J189" s="15">
        <f t="shared" si="2"/>
        <v>400000</v>
      </c>
      <c r="K189" s="67" t="s">
        <v>150</v>
      </c>
    </row>
    <row r="190" spans="1:11" s="68" customFormat="1" ht="15.75" x14ac:dyDescent="0.25">
      <c r="A190" s="12">
        <v>185</v>
      </c>
      <c r="B190" s="90" t="s">
        <v>237</v>
      </c>
      <c r="C190" s="91">
        <v>44115</v>
      </c>
      <c r="D190" s="65">
        <v>160000</v>
      </c>
      <c r="E190" s="92" t="s">
        <v>26</v>
      </c>
      <c r="F190" s="12">
        <v>2</v>
      </c>
      <c r="G190" s="15">
        <v>160000</v>
      </c>
      <c r="H190" s="15">
        <v>360000</v>
      </c>
      <c r="I190" s="15">
        <v>200000</v>
      </c>
      <c r="J190" s="15">
        <f t="shared" si="2"/>
        <v>400000</v>
      </c>
      <c r="K190" s="67" t="s">
        <v>150</v>
      </c>
    </row>
    <row r="191" spans="1:11" s="68" customFormat="1" ht="15.75" x14ac:dyDescent="0.25">
      <c r="A191" s="12">
        <v>186</v>
      </c>
      <c r="B191" s="90" t="s">
        <v>238</v>
      </c>
      <c r="C191" s="91">
        <v>44181</v>
      </c>
      <c r="D191" s="65">
        <v>160000</v>
      </c>
      <c r="E191" s="88" t="s">
        <v>17</v>
      </c>
      <c r="F191" s="12">
        <v>2</v>
      </c>
      <c r="G191" s="15">
        <v>160000</v>
      </c>
      <c r="H191" s="15">
        <v>360000</v>
      </c>
      <c r="I191" s="15">
        <v>200000</v>
      </c>
      <c r="J191" s="15">
        <f t="shared" si="2"/>
        <v>400000</v>
      </c>
      <c r="K191" s="67" t="s">
        <v>150</v>
      </c>
    </row>
    <row r="192" spans="1:11" s="68" customFormat="1" ht="15.75" x14ac:dyDescent="0.25">
      <c r="A192" s="12">
        <v>187</v>
      </c>
      <c r="B192" s="86" t="s">
        <v>239</v>
      </c>
      <c r="C192" s="89">
        <v>43909</v>
      </c>
      <c r="D192" s="65">
        <v>160000</v>
      </c>
      <c r="E192" s="88" t="s">
        <v>17</v>
      </c>
      <c r="F192" s="12">
        <v>2</v>
      </c>
      <c r="G192" s="15">
        <v>160000</v>
      </c>
      <c r="H192" s="15">
        <v>360000</v>
      </c>
      <c r="I192" s="15">
        <v>200000</v>
      </c>
      <c r="J192" s="15">
        <f t="shared" si="2"/>
        <v>400000</v>
      </c>
      <c r="K192" s="67" t="s">
        <v>150</v>
      </c>
    </row>
    <row r="193" spans="1:11" s="68" customFormat="1" ht="15.75" x14ac:dyDescent="0.25">
      <c r="A193" s="12">
        <v>188</v>
      </c>
      <c r="B193" s="30" t="s">
        <v>240</v>
      </c>
      <c r="C193" s="83">
        <v>44062</v>
      </c>
      <c r="D193" s="65">
        <v>160000</v>
      </c>
      <c r="E193" s="92" t="s">
        <v>26</v>
      </c>
      <c r="F193" s="12">
        <v>2</v>
      </c>
      <c r="G193" s="15">
        <v>160000</v>
      </c>
      <c r="H193" s="15">
        <v>360000</v>
      </c>
      <c r="I193" s="15">
        <v>200000</v>
      </c>
      <c r="J193" s="15">
        <f t="shared" si="2"/>
        <v>400000</v>
      </c>
      <c r="K193" s="67" t="s">
        <v>150</v>
      </c>
    </row>
    <row r="194" spans="1:11" s="68" customFormat="1" ht="15.75" x14ac:dyDescent="0.25">
      <c r="A194" s="12">
        <v>189</v>
      </c>
      <c r="B194" s="86" t="s">
        <v>241</v>
      </c>
      <c r="C194" s="89">
        <v>43915</v>
      </c>
      <c r="D194" s="65">
        <v>160000</v>
      </c>
      <c r="E194" s="88" t="s">
        <v>17</v>
      </c>
      <c r="F194" s="12">
        <v>2</v>
      </c>
      <c r="G194" s="15">
        <v>160000</v>
      </c>
      <c r="H194" s="15">
        <v>360000</v>
      </c>
      <c r="I194" s="15">
        <v>200000</v>
      </c>
      <c r="J194" s="15">
        <f t="shared" si="2"/>
        <v>400000</v>
      </c>
      <c r="K194" s="67" t="s">
        <v>150</v>
      </c>
    </row>
    <row r="195" spans="1:11" s="68" customFormat="1" ht="15.75" x14ac:dyDescent="0.25">
      <c r="A195" s="12">
        <v>190</v>
      </c>
      <c r="B195" s="30" t="s">
        <v>242</v>
      </c>
      <c r="C195" s="83">
        <v>43943</v>
      </c>
      <c r="D195" s="65">
        <v>160000</v>
      </c>
      <c r="E195" s="88" t="s">
        <v>26</v>
      </c>
      <c r="F195" s="12">
        <v>2</v>
      </c>
      <c r="G195" s="15">
        <v>160000</v>
      </c>
      <c r="H195" s="15">
        <v>360000</v>
      </c>
      <c r="I195" s="15">
        <v>200000</v>
      </c>
      <c r="J195" s="15">
        <f t="shared" si="2"/>
        <v>400000</v>
      </c>
      <c r="K195" s="67" t="s">
        <v>150</v>
      </c>
    </row>
    <row r="196" spans="1:11" s="68" customFormat="1" ht="15.75" x14ac:dyDescent="0.25">
      <c r="A196" s="12">
        <v>191</v>
      </c>
      <c r="B196" s="93" t="s">
        <v>243</v>
      </c>
      <c r="C196" s="94">
        <v>44112</v>
      </c>
      <c r="D196" s="65">
        <v>160000</v>
      </c>
      <c r="E196" s="88" t="s">
        <v>26</v>
      </c>
      <c r="F196" s="12">
        <v>2</v>
      </c>
      <c r="G196" s="15">
        <v>160000</v>
      </c>
      <c r="H196" s="15">
        <v>360000</v>
      </c>
      <c r="I196" s="15">
        <v>200000</v>
      </c>
      <c r="J196" s="15">
        <f t="shared" si="2"/>
        <v>400000</v>
      </c>
      <c r="K196" s="67" t="s">
        <v>150</v>
      </c>
    </row>
    <row r="197" spans="1:11" s="68" customFormat="1" ht="15.75" x14ac:dyDescent="0.25">
      <c r="A197" s="12">
        <v>192</v>
      </c>
      <c r="B197" s="95" t="s">
        <v>244</v>
      </c>
      <c r="C197" s="96">
        <v>43849</v>
      </c>
      <c r="D197" s="65">
        <v>160000</v>
      </c>
      <c r="E197" s="88" t="s">
        <v>17</v>
      </c>
      <c r="F197" s="12">
        <v>2</v>
      </c>
      <c r="G197" s="15">
        <v>160000</v>
      </c>
      <c r="H197" s="15">
        <v>360000</v>
      </c>
      <c r="I197" s="15">
        <v>200000</v>
      </c>
      <c r="J197" s="15">
        <f t="shared" si="2"/>
        <v>400000</v>
      </c>
      <c r="K197" s="67" t="s">
        <v>150</v>
      </c>
    </row>
    <row r="198" spans="1:11" s="68" customFormat="1" ht="15.75" x14ac:dyDescent="0.25">
      <c r="A198" s="12">
        <v>193</v>
      </c>
      <c r="B198" s="97" t="s">
        <v>245</v>
      </c>
      <c r="C198" s="98">
        <v>43883</v>
      </c>
      <c r="D198" s="65">
        <v>160000</v>
      </c>
      <c r="E198" s="88" t="s">
        <v>17</v>
      </c>
      <c r="F198" s="12">
        <v>2</v>
      </c>
      <c r="G198" s="15">
        <v>160000</v>
      </c>
      <c r="H198" s="15">
        <v>360000</v>
      </c>
      <c r="I198" s="15">
        <v>200000</v>
      </c>
      <c r="J198" s="15">
        <f t="shared" si="2"/>
        <v>400000</v>
      </c>
      <c r="K198" s="67" t="s">
        <v>150</v>
      </c>
    </row>
    <row r="199" spans="1:11" s="68" customFormat="1" ht="15.75" x14ac:dyDescent="0.25">
      <c r="A199" s="12">
        <v>194</v>
      </c>
      <c r="B199" s="30" t="s">
        <v>246</v>
      </c>
      <c r="C199" s="99">
        <v>43943</v>
      </c>
      <c r="D199" s="65">
        <v>160000</v>
      </c>
      <c r="E199" s="88" t="s">
        <v>247</v>
      </c>
      <c r="F199" s="12">
        <v>2</v>
      </c>
      <c r="G199" s="15">
        <v>160000</v>
      </c>
      <c r="H199" s="15">
        <v>360000</v>
      </c>
      <c r="I199" s="15">
        <v>200000</v>
      </c>
      <c r="J199" s="15">
        <f t="shared" si="2"/>
        <v>400000</v>
      </c>
      <c r="K199" s="67" t="s">
        <v>150</v>
      </c>
    </row>
    <row r="200" spans="1:11" s="68" customFormat="1" ht="15.75" x14ac:dyDescent="0.25">
      <c r="A200" s="12">
        <v>195</v>
      </c>
      <c r="B200" s="86" t="s">
        <v>248</v>
      </c>
      <c r="C200" s="100">
        <v>43850</v>
      </c>
      <c r="D200" s="65">
        <v>160000</v>
      </c>
      <c r="E200" s="88" t="s">
        <v>26</v>
      </c>
      <c r="F200" s="12">
        <v>2</v>
      </c>
      <c r="G200" s="15">
        <v>160000</v>
      </c>
      <c r="H200" s="15">
        <v>360000</v>
      </c>
      <c r="I200" s="15">
        <v>200000</v>
      </c>
      <c r="J200" s="15">
        <f t="shared" ref="J200:J263" si="3">I200*F200</f>
        <v>400000</v>
      </c>
      <c r="K200" s="67" t="s">
        <v>150</v>
      </c>
    </row>
    <row r="201" spans="1:11" s="68" customFormat="1" ht="15.75" x14ac:dyDescent="0.25">
      <c r="A201" s="12">
        <v>196</v>
      </c>
      <c r="B201" s="86" t="s">
        <v>249</v>
      </c>
      <c r="C201" s="100">
        <v>43972</v>
      </c>
      <c r="D201" s="65">
        <v>160000</v>
      </c>
      <c r="E201" s="88" t="s">
        <v>26</v>
      </c>
      <c r="F201" s="12">
        <v>2</v>
      </c>
      <c r="G201" s="15">
        <v>160000</v>
      </c>
      <c r="H201" s="15">
        <v>360000</v>
      </c>
      <c r="I201" s="15">
        <v>200000</v>
      </c>
      <c r="J201" s="15">
        <f t="shared" si="3"/>
        <v>400000</v>
      </c>
      <c r="K201" s="67" t="s">
        <v>150</v>
      </c>
    </row>
    <row r="202" spans="1:11" s="68" customFormat="1" ht="15.75" x14ac:dyDescent="0.25">
      <c r="A202" s="12">
        <v>197</v>
      </c>
      <c r="B202" s="30" t="s">
        <v>250</v>
      </c>
      <c r="C202" s="99">
        <v>44019</v>
      </c>
      <c r="D202" s="65">
        <v>160000</v>
      </c>
      <c r="E202" s="88" t="s">
        <v>26</v>
      </c>
      <c r="F202" s="12">
        <v>2</v>
      </c>
      <c r="G202" s="15">
        <v>160000</v>
      </c>
      <c r="H202" s="15">
        <v>360000</v>
      </c>
      <c r="I202" s="15">
        <v>200000</v>
      </c>
      <c r="J202" s="15">
        <f t="shared" si="3"/>
        <v>400000</v>
      </c>
      <c r="K202" s="67" t="s">
        <v>150</v>
      </c>
    </row>
    <row r="203" spans="1:11" s="68" customFormat="1" ht="15.75" x14ac:dyDescent="0.25">
      <c r="A203" s="12">
        <v>198</v>
      </c>
      <c r="B203" s="30" t="s">
        <v>251</v>
      </c>
      <c r="C203" s="99">
        <v>43937</v>
      </c>
      <c r="D203" s="65">
        <v>160000</v>
      </c>
      <c r="E203" s="88" t="s">
        <v>26</v>
      </c>
      <c r="F203" s="12">
        <v>2</v>
      </c>
      <c r="G203" s="15">
        <v>160000</v>
      </c>
      <c r="H203" s="15">
        <v>360000</v>
      </c>
      <c r="I203" s="15">
        <v>200000</v>
      </c>
      <c r="J203" s="15">
        <f t="shared" si="3"/>
        <v>400000</v>
      </c>
      <c r="K203" s="67" t="s">
        <v>150</v>
      </c>
    </row>
    <row r="204" spans="1:11" s="68" customFormat="1" ht="15.75" x14ac:dyDescent="0.25">
      <c r="A204" s="12">
        <v>199</v>
      </c>
      <c r="B204" s="30" t="s">
        <v>252</v>
      </c>
      <c r="C204" s="99">
        <v>42565</v>
      </c>
      <c r="D204" s="65">
        <v>160000</v>
      </c>
      <c r="E204" s="88" t="s">
        <v>26</v>
      </c>
      <c r="F204" s="12">
        <v>2</v>
      </c>
      <c r="G204" s="15">
        <v>160000</v>
      </c>
      <c r="H204" s="15">
        <v>360000</v>
      </c>
      <c r="I204" s="15">
        <v>200000</v>
      </c>
      <c r="J204" s="15">
        <f t="shared" si="3"/>
        <v>400000</v>
      </c>
      <c r="K204" s="67" t="s">
        <v>150</v>
      </c>
    </row>
    <row r="205" spans="1:11" s="68" customFormat="1" ht="15.75" x14ac:dyDescent="0.25">
      <c r="A205" s="12">
        <v>200</v>
      </c>
      <c r="B205" s="30" t="s">
        <v>253</v>
      </c>
      <c r="C205" s="99">
        <v>43986</v>
      </c>
      <c r="D205" s="65">
        <v>160000</v>
      </c>
      <c r="E205" s="88" t="s">
        <v>17</v>
      </c>
      <c r="F205" s="12">
        <v>2</v>
      </c>
      <c r="G205" s="15">
        <v>160000</v>
      </c>
      <c r="H205" s="15">
        <v>360000</v>
      </c>
      <c r="I205" s="15">
        <v>200000</v>
      </c>
      <c r="J205" s="15">
        <f t="shared" si="3"/>
        <v>400000</v>
      </c>
      <c r="K205" s="67" t="s">
        <v>150</v>
      </c>
    </row>
    <row r="206" spans="1:11" s="101" customFormat="1" ht="15.75" x14ac:dyDescent="0.25">
      <c r="A206" s="12">
        <v>201</v>
      </c>
      <c r="B206" s="30" t="s">
        <v>254</v>
      </c>
      <c r="C206" s="83">
        <v>44040</v>
      </c>
      <c r="D206" s="15">
        <v>160000</v>
      </c>
      <c r="E206" s="88" t="s">
        <v>17</v>
      </c>
      <c r="F206" s="12">
        <v>2</v>
      </c>
      <c r="G206" s="15">
        <v>160000</v>
      </c>
      <c r="H206" s="15">
        <v>360000</v>
      </c>
      <c r="I206" s="15">
        <v>200000</v>
      </c>
      <c r="J206" s="15">
        <f t="shared" si="3"/>
        <v>400000</v>
      </c>
      <c r="K206" s="12" t="s">
        <v>150</v>
      </c>
    </row>
    <row r="207" spans="1:11" s="101" customFormat="1" ht="15.75" x14ac:dyDescent="0.25">
      <c r="A207" s="12">
        <v>202</v>
      </c>
      <c r="B207" s="44" t="s">
        <v>255</v>
      </c>
      <c r="C207" s="102">
        <v>43836</v>
      </c>
      <c r="D207" s="15">
        <v>160000</v>
      </c>
      <c r="E207" s="103" t="s">
        <v>26</v>
      </c>
      <c r="F207" s="12">
        <v>2</v>
      </c>
      <c r="G207" s="15">
        <v>160000</v>
      </c>
      <c r="H207" s="15">
        <v>360000</v>
      </c>
      <c r="I207" s="15">
        <v>200000</v>
      </c>
      <c r="J207" s="15">
        <f t="shared" si="3"/>
        <v>400000</v>
      </c>
      <c r="K207" s="12" t="s">
        <v>150</v>
      </c>
    </row>
    <row r="208" spans="1:11" s="101" customFormat="1" ht="15.75" x14ac:dyDescent="0.25">
      <c r="A208" s="12">
        <v>203</v>
      </c>
      <c r="B208" s="30" t="s">
        <v>256</v>
      </c>
      <c r="C208" s="83">
        <v>40335</v>
      </c>
      <c r="D208" s="15">
        <v>160000</v>
      </c>
      <c r="E208" s="88" t="s">
        <v>26</v>
      </c>
      <c r="F208" s="12">
        <v>2</v>
      </c>
      <c r="G208" s="15">
        <v>160000</v>
      </c>
      <c r="H208" s="15">
        <v>360000</v>
      </c>
      <c r="I208" s="15">
        <v>200000</v>
      </c>
      <c r="J208" s="15">
        <f t="shared" si="3"/>
        <v>400000</v>
      </c>
      <c r="K208" s="12" t="s">
        <v>150</v>
      </c>
    </row>
    <row r="209" spans="1:11" s="107" customFormat="1" ht="15.75" x14ac:dyDescent="0.25">
      <c r="A209" s="12">
        <v>204</v>
      </c>
      <c r="B209" s="104" t="s">
        <v>257</v>
      </c>
      <c r="C209" s="105">
        <v>44138</v>
      </c>
      <c r="D209" s="15">
        <v>160000</v>
      </c>
      <c r="E209" s="106" t="s">
        <v>21</v>
      </c>
      <c r="F209" s="12">
        <v>2</v>
      </c>
      <c r="G209" s="15">
        <v>160000</v>
      </c>
      <c r="H209" s="15">
        <v>360000</v>
      </c>
      <c r="I209" s="15">
        <v>200000</v>
      </c>
      <c r="J209" s="15">
        <f t="shared" si="3"/>
        <v>400000</v>
      </c>
      <c r="K209" s="12" t="s">
        <v>150</v>
      </c>
    </row>
    <row r="210" spans="1:11" s="101" customFormat="1" ht="15.75" x14ac:dyDescent="0.25">
      <c r="A210" s="12">
        <v>205</v>
      </c>
      <c r="B210" s="108" t="s">
        <v>258</v>
      </c>
      <c r="C210" s="109">
        <v>44052</v>
      </c>
      <c r="D210" s="15">
        <v>160000</v>
      </c>
      <c r="E210" s="12" t="s">
        <v>21</v>
      </c>
      <c r="F210" s="12">
        <v>2</v>
      </c>
      <c r="G210" s="15">
        <v>160000</v>
      </c>
      <c r="H210" s="15">
        <v>360000</v>
      </c>
      <c r="I210" s="15">
        <v>200000</v>
      </c>
      <c r="J210" s="15">
        <f t="shared" si="3"/>
        <v>400000</v>
      </c>
      <c r="K210" s="12" t="s">
        <v>157</v>
      </c>
    </row>
    <row r="211" spans="1:11" s="101" customFormat="1" ht="15.75" x14ac:dyDescent="0.25">
      <c r="A211" s="12">
        <v>206</v>
      </c>
      <c r="B211" s="43" t="s">
        <v>259</v>
      </c>
      <c r="C211" s="109">
        <v>43950</v>
      </c>
      <c r="D211" s="15">
        <v>160000</v>
      </c>
      <c r="E211" s="12" t="s">
        <v>21</v>
      </c>
      <c r="F211" s="12">
        <v>2</v>
      </c>
      <c r="G211" s="15">
        <v>160000</v>
      </c>
      <c r="H211" s="15">
        <v>360000</v>
      </c>
      <c r="I211" s="15">
        <v>200000</v>
      </c>
      <c r="J211" s="15">
        <f t="shared" si="3"/>
        <v>400000</v>
      </c>
      <c r="K211" s="12" t="s">
        <v>157</v>
      </c>
    </row>
    <row r="212" spans="1:11" s="101" customFormat="1" ht="15.75" x14ac:dyDescent="0.25">
      <c r="A212" s="12">
        <v>207</v>
      </c>
      <c r="B212" s="43" t="s">
        <v>260</v>
      </c>
      <c r="C212" s="109">
        <v>44111</v>
      </c>
      <c r="D212" s="15">
        <v>160000</v>
      </c>
      <c r="E212" s="12" t="s">
        <v>21</v>
      </c>
      <c r="F212" s="12">
        <v>2</v>
      </c>
      <c r="G212" s="15">
        <v>160000</v>
      </c>
      <c r="H212" s="15">
        <v>360000</v>
      </c>
      <c r="I212" s="15">
        <v>200000</v>
      </c>
      <c r="J212" s="15">
        <f t="shared" si="3"/>
        <v>400000</v>
      </c>
      <c r="K212" s="12" t="s">
        <v>157</v>
      </c>
    </row>
    <row r="213" spans="1:11" s="68" customFormat="1" ht="15.75" x14ac:dyDescent="0.25">
      <c r="A213" s="12">
        <v>208</v>
      </c>
      <c r="B213" s="110" t="s">
        <v>261</v>
      </c>
      <c r="C213" s="111">
        <v>43867</v>
      </c>
      <c r="D213" s="65">
        <v>160000</v>
      </c>
      <c r="E213" s="67" t="s">
        <v>21</v>
      </c>
      <c r="F213" s="12">
        <v>2</v>
      </c>
      <c r="G213" s="15">
        <v>160000</v>
      </c>
      <c r="H213" s="15">
        <v>360000</v>
      </c>
      <c r="I213" s="15">
        <v>200000</v>
      </c>
      <c r="J213" s="15">
        <f t="shared" si="3"/>
        <v>400000</v>
      </c>
      <c r="K213" s="67" t="s">
        <v>157</v>
      </c>
    </row>
    <row r="214" spans="1:11" s="68" customFormat="1" ht="15.75" x14ac:dyDescent="0.25">
      <c r="A214" s="12">
        <v>209</v>
      </c>
      <c r="B214" s="112" t="s">
        <v>262</v>
      </c>
      <c r="C214" s="111">
        <v>44180</v>
      </c>
      <c r="D214" s="65">
        <v>160000</v>
      </c>
      <c r="E214" s="67" t="s">
        <v>21</v>
      </c>
      <c r="F214" s="12">
        <v>2</v>
      </c>
      <c r="G214" s="15">
        <v>160000</v>
      </c>
      <c r="H214" s="15">
        <v>360000</v>
      </c>
      <c r="I214" s="15">
        <v>200000</v>
      </c>
      <c r="J214" s="15">
        <f t="shared" si="3"/>
        <v>400000</v>
      </c>
      <c r="K214" s="67" t="s">
        <v>157</v>
      </c>
    </row>
    <row r="215" spans="1:11" s="68" customFormat="1" ht="15.75" x14ac:dyDescent="0.25">
      <c r="A215" s="12">
        <v>210</v>
      </c>
      <c r="B215" s="112" t="s">
        <v>263</v>
      </c>
      <c r="C215" s="111">
        <v>44156</v>
      </c>
      <c r="D215" s="65">
        <v>160000</v>
      </c>
      <c r="E215" s="67" t="s">
        <v>21</v>
      </c>
      <c r="F215" s="12">
        <v>2</v>
      </c>
      <c r="G215" s="15">
        <v>160000</v>
      </c>
      <c r="H215" s="15">
        <v>360000</v>
      </c>
      <c r="I215" s="15">
        <v>200000</v>
      </c>
      <c r="J215" s="15">
        <f t="shared" si="3"/>
        <v>400000</v>
      </c>
      <c r="K215" s="67" t="s">
        <v>157</v>
      </c>
    </row>
    <row r="216" spans="1:11" s="68" customFormat="1" ht="15.75" x14ac:dyDescent="0.25">
      <c r="A216" s="12">
        <v>211</v>
      </c>
      <c r="B216" s="112" t="s">
        <v>264</v>
      </c>
      <c r="C216" s="111">
        <v>44045</v>
      </c>
      <c r="D216" s="65">
        <v>160000</v>
      </c>
      <c r="E216" s="67" t="s">
        <v>21</v>
      </c>
      <c r="F216" s="12">
        <v>2</v>
      </c>
      <c r="G216" s="15">
        <v>160000</v>
      </c>
      <c r="H216" s="15">
        <v>360000</v>
      </c>
      <c r="I216" s="15">
        <v>200000</v>
      </c>
      <c r="J216" s="15">
        <f t="shared" si="3"/>
        <v>400000</v>
      </c>
      <c r="K216" s="67" t="s">
        <v>157</v>
      </c>
    </row>
    <row r="217" spans="1:11" s="68" customFormat="1" ht="15.75" x14ac:dyDescent="0.25">
      <c r="A217" s="12">
        <v>212</v>
      </c>
      <c r="B217" s="112" t="s">
        <v>265</v>
      </c>
      <c r="C217" s="113">
        <v>44112</v>
      </c>
      <c r="D217" s="65">
        <v>160000</v>
      </c>
      <c r="E217" s="67" t="s">
        <v>21</v>
      </c>
      <c r="F217" s="12">
        <v>2</v>
      </c>
      <c r="G217" s="15">
        <v>160000</v>
      </c>
      <c r="H217" s="15">
        <v>360000</v>
      </c>
      <c r="I217" s="15">
        <v>200000</v>
      </c>
      <c r="J217" s="15">
        <f t="shared" si="3"/>
        <v>400000</v>
      </c>
      <c r="K217" s="67" t="s">
        <v>157</v>
      </c>
    </row>
    <row r="218" spans="1:11" s="68" customFormat="1" ht="15.75" x14ac:dyDescent="0.25">
      <c r="A218" s="12">
        <v>213</v>
      </c>
      <c r="B218" s="112" t="s">
        <v>266</v>
      </c>
      <c r="C218" s="111">
        <v>44032</v>
      </c>
      <c r="D218" s="65">
        <v>160000</v>
      </c>
      <c r="E218" s="67" t="s">
        <v>21</v>
      </c>
      <c r="F218" s="12">
        <v>2</v>
      </c>
      <c r="G218" s="15">
        <v>160000</v>
      </c>
      <c r="H218" s="15">
        <v>360000</v>
      </c>
      <c r="I218" s="15">
        <v>200000</v>
      </c>
      <c r="J218" s="15">
        <f t="shared" si="3"/>
        <v>400000</v>
      </c>
      <c r="K218" s="67" t="s">
        <v>157</v>
      </c>
    </row>
    <row r="219" spans="1:11" s="68" customFormat="1" ht="15.75" x14ac:dyDescent="0.25">
      <c r="A219" s="12">
        <v>214</v>
      </c>
      <c r="B219" s="112" t="s">
        <v>267</v>
      </c>
      <c r="C219" s="111">
        <v>44138</v>
      </c>
      <c r="D219" s="65">
        <v>160000</v>
      </c>
      <c r="E219" s="67" t="s">
        <v>21</v>
      </c>
      <c r="F219" s="12">
        <v>2</v>
      </c>
      <c r="G219" s="15">
        <v>160000</v>
      </c>
      <c r="H219" s="15">
        <v>360000</v>
      </c>
      <c r="I219" s="15">
        <v>200000</v>
      </c>
      <c r="J219" s="15">
        <f t="shared" si="3"/>
        <v>400000</v>
      </c>
      <c r="K219" s="67" t="s">
        <v>157</v>
      </c>
    </row>
    <row r="220" spans="1:11" s="68" customFormat="1" ht="15.75" x14ac:dyDescent="0.25">
      <c r="A220" s="12">
        <v>215</v>
      </c>
      <c r="B220" s="112" t="s">
        <v>268</v>
      </c>
      <c r="C220" s="111">
        <v>44009</v>
      </c>
      <c r="D220" s="65">
        <v>160000</v>
      </c>
      <c r="E220" s="67" t="s">
        <v>21</v>
      </c>
      <c r="F220" s="12">
        <v>2</v>
      </c>
      <c r="G220" s="15">
        <v>160000</v>
      </c>
      <c r="H220" s="15">
        <v>360000</v>
      </c>
      <c r="I220" s="15">
        <v>200000</v>
      </c>
      <c r="J220" s="15">
        <f t="shared" si="3"/>
        <v>400000</v>
      </c>
      <c r="K220" s="67" t="s">
        <v>157</v>
      </c>
    </row>
    <row r="221" spans="1:11" s="68" customFormat="1" ht="15.75" x14ac:dyDescent="0.25">
      <c r="A221" s="12">
        <v>216</v>
      </c>
      <c r="B221" s="112" t="s">
        <v>269</v>
      </c>
      <c r="C221" s="111">
        <v>43941</v>
      </c>
      <c r="D221" s="65">
        <v>160000</v>
      </c>
      <c r="E221" s="67" t="s">
        <v>21</v>
      </c>
      <c r="F221" s="12">
        <v>2</v>
      </c>
      <c r="G221" s="15">
        <v>160000</v>
      </c>
      <c r="H221" s="15">
        <v>360000</v>
      </c>
      <c r="I221" s="15">
        <v>200000</v>
      </c>
      <c r="J221" s="15">
        <f t="shared" si="3"/>
        <v>400000</v>
      </c>
      <c r="K221" s="67" t="s">
        <v>157</v>
      </c>
    </row>
    <row r="222" spans="1:11" s="68" customFormat="1" ht="15.75" x14ac:dyDescent="0.25">
      <c r="A222" s="12">
        <v>217</v>
      </c>
      <c r="B222" s="112" t="s">
        <v>270</v>
      </c>
      <c r="C222" s="111">
        <v>44138</v>
      </c>
      <c r="D222" s="65">
        <v>160000</v>
      </c>
      <c r="E222" s="67" t="s">
        <v>21</v>
      </c>
      <c r="F222" s="12">
        <v>2</v>
      </c>
      <c r="G222" s="15">
        <v>160000</v>
      </c>
      <c r="H222" s="15">
        <v>360000</v>
      </c>
      <c r="I222" s="15">
        <v>200000</v>
      </c>
      <c r="J222" s="15">
        <f t="shared" si="3"/>
        <v>400000</v>
      </c>
      <c r="K222" s="67" t="s">
        <v>157</v>
      </c>
    </row>
    <row r="223" spans="1:11" s="68" customFormat="1" ht="15.75" x14ac:dyDescent="0.25">
      <c r="A223" s="12">
        <v>218</v>
      </c>
      <c r="B223" s="112" t="s">
        <v>271</v>
      </c>
      <c r="C223" s="111">
        <v>43971</v>
      </c>
      <c r="D223" s="65">
        <v>160000</v>
      </c>
      <c r="E223" s="67" t="s">
        <v>21</v>
      </c>
      <c r="F223" s="12">
        <v>2</v>
      </c>
      <c r="G223" s="15">
        <v>160000</v>
      </c>
      <c r="H223" s="15">
        <v>360000</v>
      </c>
      <c r="I223" s="15">
        <v>200000</v>
      </c>
      <c r="J223" s="15">
        <f t="shared" si="3"/>
        <v>400000</v>
      </c>
      <c r="K223" s="67" t="s">
        <v>157</v>
      </c>
    </row>
    <row r="224" spans="1:11" s="68" customFormat="1" ht="15.75" x14ac:dyDescent="0.25">
      <c r="A224" s="12">
        <v>219</v>
      </c>
      <c r="B224" s="114" t="s">
        <v>272</v>
      </c>
      <c r="C224" s="115">
        <v>44000</v>
      </c>
      <c r="D224" s="65">
        <v>160000</v>
      </c>
      <c r="E224" s="67" t="s">
        <v>106</v>
      </c>
      <c r="F224" s="12">
        <v>2</v>
      </c>
      <c r="G224" s="15">
        <v>160000</v>
      </c>
      <c r="H224" s="15">
        <v>360000</v>
      </c>
      <c r="I224" s="15">
        <v>200000</v>
      </c>
      <c r="J224" s="15">
        <f t="shared" si="3"/>
        <v>400000</v>
      </c>
      <c r="K224" s="67" t="s">
        <v>181</v>
      </c>
    </row>
    <row r="225" spans="1:11" s="68" customFormat="1" ht="15.75" x14ac:dyDescent="0.25">
      <c r="A225" s="12">
        <v>220</v>
      </c>
      <c r="B225" s="116" t="s">
        <v>273</v>
      </c>
      <c r="C225" s="117">
        <v>44186</v>
      </c>
      <c r="D225" s="65">
        <v>160000</v>
      </c>
      <c r="E225" s="67" t="s">
        <v>106</v>
      </c>
      <c r="F225" s="12">
        <v>2</v>
      </c>
      <c r="G225" s="15">
        <v>160000</v>
      </c>
      <c r="H225" s="15">
        <v>360000</v>
      </c>
      <c r="I225" s="15">
        <v>200000</v>
      </c>
      <c r="J225" s="15">
        <f t="shared" si="3"/>
        <v>400000</v>
      </c>
      <c r="K225" s="67" t="s">
        <v>181</v>
      </c>
    </row>
    <row r="226" spans="1:11" s="68" customFormat="1" ht="15.75" x14ac:dyDescent="0.25">
      <c r="A226" s="12">
        <v>221</v>
      </c>
      <c r="B226" s="114" t="s">
        <v>274</v>
      </c>
      <c r="C226" s="115">
        <v>43863</v>
      </c>
      <c r="D226" s="65">
        <v>160000</v>
      </c>
      <c r="E226" s="67" t="s">
        <v>106</v>
      </c>
      <c r="F226" s="12">
        <v>2</v>
      </c>
      <c r="G226" s="15">
        <v>160000</v>
      </c>
      <c r="H226" s="15">
        <v>360000</v>
      </c>
      <c r="I226" s="15">
        <v>200000</v>
      </c>
      <c r="J226" s="15">
        <f t="shared" si="3"/>
        <v>400000</v>
      </c>
      <c r="K226" s="67" t="s">
        <v>181</v>
      </c>
    </row>
    <row r="227" spans="1:11" s="68" customFormat="1" ht="15.75" x14ac:dyDescent="0.25">
      <c r="A227" s="12">
        <v>222</v>
      </c>
      <c r="B227" s="114" t="s">
        <v>275</v>
      </c>
      <c r="C227" s="115">
        <v>44054</v>
      </c>
      <c r="D227" s="65">
        <v>160000</v>
      </c>
      <c r="E227" s="67" t="s">
        <v>106</v>
      </c>
      <c r="F227" s="12">
        <v>2</v>
      </c>
      <c r="G227" s="15">
        <v>160000</v>
      </c>
      <c r="H227" s="15">
        <v>360000</v>
      </c>
      <c r="I227" s="15">
        <v>200000</v>
      </c>
      <c r="J227" s="15">
        <f t="shared" si="3"/>
        <v>400000</v>
      </c>
      <c r="K227" s="67" t="s">
        <v>181</v>
      </c>
    </row>
    <row r="228" spans="1:11" s="68" customFormat="1" ht="15.75" x14ac:dyDescent="0.25">
      <c r="A228" s="12">
        <v>223</v>
      </c>
      <c r="B228" s="114" t="s">
        <v>243</v>
      </c>
      <c r="C228" s="115">
        <v>44108</v>
      </c>
      <c r="D228" s="65">
        <v>160000</v>
      </c>
      <c r="E228" s="67" t="s">
        <v>106</v>
      </c>
      <c r="F228" s="12">
        <v>2</v>
      </c>
      <c r="G228" s="15">
        <v>160000</v>
      </c>
      <c r="H228" s="15">
        <v>360000</v>
      </c>
      <c r="I228" s="15">
        <v>200000</v>
      </c>
      <c r="J228" s="15">
        <f t="shared" si="3"/>
        <v>400000</v>
      </c>
      <c r="K228" s="67" t="s">
        <v>181</v>
      </c>
    </row>
    <row r="229" spans="1:11" s="68" customFormat="1" ht="15.75" x14ac:dyDescent="0.25">
      <c r="A229" s="12">
        <v>224</v>
      </c>
      <c r="B229" s="114" t="s">
        <v>276</v>
      </c>
      <c r="C229" s="115">
        <v>44086</v>
      </c>
      <c r="D229" s="65">
        <v>160000</v>
      </c>
      <c r="E229" s="67" t="s">
        <v>106</v>
      </c>
      <c r="F229" s="12">
        <v>2</v>
      </c>
      <c r="G229" s="15">
        <v>160000</v>
      </c>
      <c r="H229" s="15">
        <v>360000</v>
      </c>
      <c r="I229" s="15">
        <v>200000</v>
      </c>
      <c r="J229" s="15">
        <f t="shared" si="3"/>
        <v>400000</v>
      </c>
      <c r="K229" s="67" t="s">
        <v>181</v>
      </c>
    </row>
    <row r="230" spans="1:11" s="68" customFormat="1" ht="15.75" x14ac:dyDescent="0.25">
      <c r="A230" s="12">
        <v>225</v>
      </c>
      <c r="B230" s="114" t="s">
        <v>277</v>
      </c>
      <c r="C230" s="115">
        <v>43877</v>
      </c>
      <c r="D230" s="65">
        <v>160000</v>
      </c>
      <c r="E230" s="67" t="s">
        <v>106</v>
      </c>
      <c r="F230" s="12">
        <v>2</v>
      </c>
      <c r="G230" s="15">
        <v>160000</v>
      </c>
      <c r="H230" s="15">
        <v>360000</v>
      </c>
      <c r="I230" s="15">
        <v>200000</v>
      </c>
      <c r="J230" s="15">
        <f t="shared" si="3"/>
        <v>400000</v>
      </c>
      <c r="K230" s="67" t="s">
        <v>181</v>
      </c>
    </row>
    <row r="231" spans="1:11" s="68" customFormat="1" ht="15.75" x14ac:dyDescent="0.25">
      <c r="A231" s="12">
        <v>226</v>
      </c>
      <c r="B231" s="114" t="s">
        <v>278</v>
      </c>
      <c r="C231" s="115">
        <v>44141</v>
      </c>
      <c r="D231" s="65">
        <v>160000</v>
      </c>
      <c r="E231" s="67" t="s">
        <v>106</v>
      </c>
      <c r="F231" s="12">
        <v>2</v>
      </c>
      <c r="G231" s="15">
        <v>160000</v>
      </c>
      <c r="H231" s="15">
        <v>360000</v>
      </c>
      <c r="I231" s="15">
        <v>200000</v>
      </c>
      <c r="J231" s="15">
        <f t="shared" si="3"/>
        <v>400000</v>
      </c>
      <c r="K231" s="67" t="s">
        <v>181</v>
      </c>
    </row>
    <row r="232" spans="1:11" s="68" customFormat="1" ht="15.75" x14ac:dyDescent="0.25">
      <c r="A232" s="12">
        <v>227</v>
      </c>
      <c r="B232" s="116" t="s">
        <v>279</v>
      </c>
      <c r="C232" s="117">
        <v>44039</v>
      </c>
      <c r="D232" s="65">
        <v>160000</v>
      </c>
      <c r="E232" s="67" t="s">
        <v>106</v>
      </c>
      <c r="F232" s="12">
        <v>2</v>
      </c>
      <c r="G232" s="15">
        <v>160000</v>
      </c>
      <c r="H232" s="15">
        <v>360000</v>
      </c>
      <c r="I232" s="15">
        <v>200000</v>
      </c>
      <c r="J232" s="15">
        <f t="shared" si="3"/>
        <v>400000</v>
      </c>
      <c r="K232" s="67" t="s">
        <v>181</v>
      </c>
    </row>
    <row r="233" spans="1:11" s="68" customFormat="1" ht="15.75" x14ac:dyDescent="0.25">
      <c r="A233" s="12">
        <v>228</v>
      </c>
      <c r="B233" s="116" t="s">
        <v>280</v>
      </c>
      <c r="C233" s="117">
        <v>43931</v>
      </c>
      <c r="D233" s="65">
        <v>160000</v>
      </c>
      <c r="E233" s="12" t="s">
        <v>247</v>
      </c>
      <c r="F233" s="12">
        <v>2</v>
      </c>
      <c r="G233" s="15">
        <v>160000</v>
      </c>
      <c r="H233" s="15">
        <v>360000</v>
      </c>
      <c r="I233" s="15">
        <v>200000</v>
      </c>
      <c r="J233" s="15">
        <f t="shared" si="3"/>
        <v>400000</v>
      </c>
      <c r="K233" s="67" t="s">
        <v>181</v>
      </c>
    </row>
    <row r="234" spans="1:11" s="68" customFormat="1" ht="15.75" x14ac:dyDescent="0.25">
      <c r="A234" s="12">
        <v>229</v>
      </c>
      <c r="B234" s="118" t="s">
        <v>281</v>
      </c>
      <c r="C234" s="119">
        <v>44000</v>
      </c>
      <c r="D234" s="65">
        <v>160000</v>
      </c>
      <c r="E234" s="75" t="s">
        <v>26</v>
      </c>
      <c r="F234" s="12">
        <v>2</v>
      </c>
      <c r="G234" s="15">
        <v>160000</v>
      </c>
      <c r="H234" s="15">
        <v>360000</v>
      </c>
      <c r="I234" s="15">
        <v>200000</v>
      </c>
      <c r="J234" s="15">
        <f t="shared" si="3"/>
        <v>400000</v>
      </c>
      <c r="K234" s="67" t="s">
        <v>282</v>
      </c>
    </row>
    <row r="235" spans="1:11" s="68" customFormat="1" ht="15.75" x14ac:dyDescent="0.25">
      <c r="A235" s="12">
        <v>230</v>
      </c>
      <c r="B235" s="118" t="s">
        <v>283</v>
      </c>
      <c r="C235" s="120">
        <v>44187</v>
      </c>
      <c r="D235" s="65">
        <v>160000</v>
      </c>
      <c r="E235" s="75" t="s">
        <v>26</v>
      </c>
      <c r="F235" s="12">
        <v>2</v>
      </c>
      <c r="G235" s="15">
        <v>160000</v>
      </c>
      <c r="H235" s="15">
        <v>360000</v>
      </c>
      <c r="I235" s="15">
        <v>200000</v>
      </c>
      <c r="J235" s="15">
        <f t="shared" si="3"/>
        <v>400000</v>
      </c>
      <c r="K235" s="67" t="s">
        <v>282</v>
      </c>
    </row>
    <row r="236" spans="1:11" s="68" customFormat="1" ht="15.75" x14ac:dyDescent="0.25">
      <c r="A236" s="12">
        <v>231</v>
      </c>
      <c r="B236" s="118" t="s">
        <v>284</v>
      </c>
      <c r="C236" s="115">
        <v>44145</v>
      </c>
      <c r="D236" s="65">
        <v>160000</v>
      </c>
      <c r="E236" s="75" t="s">
        <v>26</v>
      </c>
      <c r="F236" s="12">
        <v>2</v>
      </c>
      <c r="G236" s="15">
        <v>160000</v>
      </c>
      <c r="H236" s="15">
        <v>360000</v>
      </c>
      <c r="I236" s="15">
        <v>200000</v>
      </c>
      <c r="J236" s="15">
        <f t="shared" si="3"/>
        <v>400000</v>
      </c>
      <c r="K236" s="67" t="s">
        <v>282</v>
      </c>
    </row>
    <row r="237" spans="1:11" s="68" customFormat="1" ht="15.75" x14ac:dyDescent="0.25">
      <c r="A237" s="12">
        <v>232</v>
      </c>
      <c r="B237" s="118" t="s">
        <v>285</v>
      </c>
      <c r="C237" s="115">
        <v>44123</v>
      </c>
      <c r="D237" s="65">
        <v>160000</v>
      </c>
      <c r="E237" s="75" t="s">
        <v>26</v>
      </c>
      <c r="F237" s="12">
        <v>2</v>
      </c>
      <c r="G237" s="15">
        <v>160000</v>
      </c>
      <c r="H237" s="15">
        <v>360000</v>
      </c>
      <c r="I237" s="15">
        <v>200000</v>
      </c>
      <c r="J237" s="15">
        <f t="shared" si="3"/>
        <v>400000</v>
      </c>
      <c r="K237" s="67" t="s">
        <v>282</v>
      </c>
    </row>
    <row r="238" spans="1:11" s="68" customFormat="1" ht="15.75" x14ac:dyDescent="0.25">
      <c r="A238" s="12">
        <v>233</v>
      </c>
      <c r="B238" s="118" t="s">
        <v>286</v>
      </c>
      <c r="C238" s="115">
        <v>44078</v>
      </c>
      <c r="D238" s="65">
        <v>160000</v>
      </c>
      <c r="E238" s="75" t="s">
        <v>26</v>
      </c>
      <c r="F238" s="12">
        <v>2</v>
      </c>
      <c r="G238" s="15">
        <v>160000</v>
      </c>
      <c r="H238" s="15">
        <v>360000</v>
      </c>
      <c r="I238" s="15">
        <v>200000</v>
      </c>
      <c r="J238" s="15">
        <f t="shared" si="3"/>
        <v>400000</v>
      </c>
      <c r="K238" s="67" t="s">
        <v>282</v>
      </c>
    </row>
    <row r="239" spans="1:11" s="101" customFormat="1" ht="15.75" x14ac:dyDescent="0.25">
      <c r="A239" s="12">
        <v>234</v>
      </c>
      <c r="B239" s="121" t="s">
        <v>287</v>
      </c>
      <c r="C239" s="122">
        <v>43871</v>
      </c>
      <c r="D239" s="15">
        <v>160000</v>
      </c>
      <c r="E239" s="123" t="s">
        <v>21</v>
      </c>
      <c r="F239" s="12">
        <v>2</v>
      </c>
      <c r="G239" s="15">
        <v>160000</v>
      </c>
      <c r="H239" s="15">
        <v>360000</v>
      </c>
      <c r="I239" s="15">
        <v>200000</v>
      </c>
      <c r="J239" s="15">
        <f t="shared" si="3"/>
        <v>400000</v>
      </c>
      <c r="K239" s="12" t="s">
        <v>282</v>
      </c>
    </row>
    <row r="240" spans="1:11" s="68" customFormat="1" ht="15.75" x14ac:dyDescent="0.25">
      <c r="A240" s="12">
        <v>235</v>
      </c>
      <c r="B240" s="118" t="s">
        <v>288</v>
      </c>
      <c r="C240" s="120">
        <v>44187</v>
      </c>
      <c r="D240" s="65">
        <v>160000</v>
      </c>
      <c r="E240" s="75" t="s">
        <v>26</v>
      </c>
      <c r="F240" s="12">
        <v>2</v>
      </c>
      <c r="G240" s="15">
        <v>160000</v>
      </c>
      <c r="H240" s="15">
        <v>360000</v>
      </c>
      <c r="I240" s="15">
        <v>200000</v>
      </c>
      <c r="J240" s="15">
        <f t="shared" si="3"/>
        <v>400000</v>
      </c>
      <c r="K240" s="67" t="s">
        <v>282</v>
      </c>
    </row>
    <row r="241" spans="1:11" s="68" customFormat="1" ht="15.75" x14ac:dyDescent="0.25">
      <c r="A241" s="12">
        <v>236</v>
      </c>
      <c r="B241" s="118" t="s">
        <v>289</v>
      </c>
      <c r="C241" s="120">
        <v>44105</v>
      </c>
      <c r="D241" s="65">
        <v>160000</v>
      </c>
      <c r="E241" s="75" t="s">
        <v>26</v>
      </c>
      <c r="F241" s="12">
        <v>2</v>
      </c>
      <c r="G241" s="15">
        <v>160000</v>
      </c>
      <c r="H241" s="15">
        <v>360000</v>
      </c>
      <c r="I241" s="15">
        <v>200000</v>
      </c>
      <c r="J241" s="15">
        <f t="shared" si="3"/>
        <v>400000</v>
      </c>
      <c r="K241" s="67" t="s">
        <v>282</v>
      </c>
    </row>
    <row r="242" spans="1:11" s="68" customFormat="1" ht="15.75" x14ac:dyDescent="0.25">
      <c r="A242" s="12">
        <v>237</v>
      </c>
      <c r="B242" s="118" t="s">
        <v>290</v>
      </c>
      <c r="C242" s="83">
        <v>44154</v>
      </c>
      <c r="D242" s="65">
        <v>160000</v>
      </c>
      <c r="E242" s="75" t="s">
        <v>26</v>
      </c>
      <c r="F242" s="12">
        <v>2</v>
      </c>
      <c r="G242" s="15">
        <v>160000</v>
      </c>
      <c r="H242" s="15">
        <v>360000</v>
      </c>
      <c r="I242" s="15">
        <v>200000</v>
      </c>
      <c r="J242" s="15">
        <f t="shared" si="3"/>
        <v>400000</v>
      </c>
      <c r="K242" s="67" t="s">
        <v>282</v>
      </c>
    </row>
    <row r="243" spans="1:11" s="124" customFormat="1" ht="15.75" x14ac:dyDescent="0.25">
      <c r="A243" s="12">
        <v>238</v>
      </c>
      <c r="B243" s="118" t="s">
        <v>291</v>
      </c>
      <c r="C243" s="87">
        <v>43958</v>
      </c>
      <c r="D243" s="65">
        <v>160000</v>
      </c>
      <c r="E243" s="75" t="s">
        <v>26</v>
      </c>
      <c r="F243" s="12">
        <v>2</v>
      </c>
      <c r="G243" s="15">
        <v>160000</v>
      </c>
      <c r="H243" s="15">
        <v>360000</v>
      </c>
      <c r="I243" s="15">
        <v>200000</v>
      </c>
      <c r="J243" s="15">
        <f t="shared" si="3"/>
        <v>400000</v>
      </c>
      <c r="K243" s="67" t="s">
        <v>282</v>
      </c>
    </row>
    <row r="244" spans="1:11" s="68" customFormat="1" ht="15.75" x14ac:dyDescent="0.25">
      <c r="A244" s="12">
        <v>239</v>
      </c>
      <c r="B244" s="118" t="s">
        <v>292</v>
      </c>
      <c r="C244" s="120">
        <v>44173</v>
      </c>
      <c r="D244" s="65">
        <v>160000</v>
      </c>
      <c r="E244" s="75" t="s">
        <v>26</v>
      </c>
      <c r="F244" s="12">
        <v>2</v>
      </c>
      <c r="G244" s="15">
        <v>160000</v>
      </c>
      <c r="H244" s="15">
        <v>360000</v>
      </c>
      <c r="I244" s="15">
        <v>200000</v>
      </c>
      <c r="J244" s="15">
        <f t="shared" si="3"/>
        <v>400000</v>
      </c>
      <c r="K244" s="67" t="s">
        <v>282</v>
      </c>
    </row>
    <row r="245" spans="1:11" s="68" customFormat="1" ht="15.75" x14ac:dyDescent="0.25">
      <c r="A245" s="12">
        <v>240</v>
      </c>
      <c r="B245" s="118" t="s">
        <v>293</v>
      </c>
      <c r="C245" s="115">
        <v>44142</v>
      </c>
      <c r="D245" s="65">
        <v>160000</v>
      </c>
      <c r="E245" s="75" t="s">
        <v>26</v>
      </c>
      <c r="F245" s="12">
        <v>2</v>
      </c>
      <c r="G245" s="15">
        <v>160000</v>
      </c>
      <c r="H245" s="15">
        <v>360000</v>
      </c>
      <c r="I245" s="15">
        <v>200000</v>
      </c>
      <c r="J245" s="15">
        <f t="shared" si="3"/>
        <v>400000</v>
      </c>
      <c r="K245" s="67" t="s">
        <v>282</v>
      </c>
    </row>
    <row r="246" spans="1:11" s="68" customFormat="1" ht="15.75" x14ac:dyDescent="0.25">
      <c r="A246" s="12">
        <v>241</v>
      </c>
      <c r="B246" s="118" t="s">
        <v>294</v>
      </c>
      <c r="C246" s="120">
        <v>44037</v>
      </c>
      <c r="D246" s="65">
        <v>160000</v>
      </c>
      <c r="E246" s="75" t="s">
        <v>26</v>
      </c>
      <c r="F246" s="12">
        <v>2</v>
      </c>
      <c r="G246" s="15">
        <v>160000</v>
      </c>
      <c r="H246" s="15">
        <v>360000</v>
      </c>
      <c r="I246" s="15">
        <v>200000</v>
      </c>
      <c r="J246" s="15">
        <f t="shared" si="3"/>
        <v>400000</v>
      </c>
      <c r="K246" s="67" t="s">
        <v>282</v>
      </c>
    </row>
    <row r="247" spans="1:11" s="68" customFormat="1" ht="15.75" x14ac:dyDescent="0.25">
      <c r="A247" s="12">
        <v>242</v>
      </c>
      <c r="B247" s="118" t="s">
        <v>295</v>
      </c>
      <c r="C247" s="120">
        <v>44038</v>
      </c>
      <c r="D247" s="65">
        <v>160000</v>
      </c>
      <c r="E247" s="75" t="s">
        <v>26</v>
      </c>
      <c r="F247" s="12">
        <v>2</v>
      </c>
      <c r="G247" s="15">
        <v>160000</v>
      </c>
      <c r="H247" s="15">
        <v>360000</v>
      </c>
      <c r="I247" s="15">
        <v>200000</v>
      </c>
      <c r="J247" s="15">
        <f t="shared" si="3"/>
        <v>400000</v>
      </c>
      <c r="K247" s="67" t="s">
        <v>282</v>
      </c>
    </row>
    <row r="248" spans="1:11" s="68" customFormat="1" ht="15.75" x14ac:dyDescent="0.25">
      <c r="A248" s="12">
        <v>243</v>
      </c>
      <c r="B248" s="118" t="s">
        <v>296</v>
      </c>
      <c r="C248" s="120">
        <v>44036</v>
      </c>
      <c r="D248" s="65">
        <v>160000</v>
      </c>
      <c r="E248" s="75" t="s">
        <v>26</v>
      </c>
      <c r="F248" s="12">
        <v>2</v>
      </c>
      <c r="G248" s="15">
        <v>160000</v>
      </c>
      <c r="H248" s="15">
        <v>360000</v>
      </c>
      <c r="I248" s="15">
        <v>200000</v>
      </c>
      <c r="J248" s="15">
        <f t="shared" si="3"/>
        <v>400000</v>
      </c>
      <c r="K248" s="67" t="s">
        <v>282</v>
      </c>
    </row>
    <row r="249" spans="1:11" s="68" customFormat="1" ht="15.75" x14ac:dyDescent="0.25">
      <c r="A249" s="12">
        <v>244</v>
      </c>
      <c r="B249" s="118" t="s">
        <v>297</v>
      </c>
      <c r="C249" s="120">
        <v>44049</v>
      </c>
      <c r="D249" s="65">
        <v>160000</v>
      </c>
      <c r="E249" s="75" t="s">
        <v>26</v>
      </c>
      <c r="F249" s="12">
        <v>2</v>
      </c>
      <c r="G249" s="15">
        <v>160000</v>
      </c>
      <c r="H249" s="15">
        <v>360000</v>
      </c>
      <c r="I249" s="15">
        <v>200000</v>
      </c>
      <c r="J249" s="15">
        <f t="shared" si="3"/>
        <v>400000</v>
      </c>
      <c r="K249" s="67" t="s">
        <v>282</v>
      </c>
    </row>
    <row r="250" spans="1:11" s="68" customFormat="1" ht="15.75" x14ac:dyDescent="0.25">
      <c r="A250" s="12">
        <v>245</v>
      </c>
      <c r="B250" s="118" t="s">
        <v>298</v>
      </c>
      <c r="C250" s="83">
        <v>43928</v>
      </c>
      <c r="D250" s="65">
        <v>160000</v>
      </c>
      <c r="E250" s="75" t="s">
        <v>26</v>
      </c>
      <c r="F250" s="12">
        <v>2</v>
      </c>
      <c r="G250" s="15">
        <v>160000</v>
      </c>
      <c r="H250" s="15">
        <v>360000</v>
      </c>
      <c r="I250" s="15">
        <v>200000</v>
      </c>
      <c r="J250" s="15">
        <f t="shared" si="3"/>
        <v>400000</v>
      </c>
      <c r="K250" s="67" t="s">
        <v>282</v>
      </c>
    </row>
    <row r="251" spans="1:11" s="68" customFormat="1" ht="15.75" x14ac:dyDescent="0.25">
      <c r="A251" s="12">
        <v>246</v>
      </c>
      <c r="B251" s="118" t="s">
        <v>299</v>
      </c>
      <c r="C251" s="87">
        <v>44170</v>
      </c>
      <c r="D251" s="65">
        <v>160000</v>
      </c>
      <c r="E251" s="75" t="s">
        <v>26</v>
      </c>
      <c r="F251" s="12">
        <v>2</v>
      </c>
      <c r="G251" s="15">
        <v>160000</v>
      </c>
      <c r="H251" s="15">
        <v>360000</v>
      </c>
      <c r="I251" s="15">
        <v>200000</v>
      </c>
      <c r="J251" s="15">
        <f t="shared" si="3"/>
        <v>400000</v>
      </c>
      <c r="K251" s="67" t="s">
        <v>282</v>
      </c>
    </row>
    <row r="252" spans="1:11" s="68" customFormat="1" ht="15.75" x14ac:dyDescent="0.25">
      <c r="A252" s="12">
        <v>247</v>
      </c>
      <c r="B252" s="118" t="s">
        <v>300</v>
      </c>
      <c r="C252" s="120">
        <v>44168</v>
      </c>
      <c r="D252" s="65">
        <v>160000</v>
      </c>
      <c r="E252" s="75" t="s">
        <v>26</v>
      </c>
      <c r="F252" s="12">
        <v>2</v>
      </c>
      <c r="G252" s="15">
        <v>160000</v>
      </c>
      <c r="H252" s="15">
        <v>360000</v>
      </c>
      <c r="I252" s="15">
        <v>200000</v>
      </c>
      <c r="J252" s="15">
        <f t="shared" si="3"/>
        <v>400000</v>
      </c>
      <c r="K252" s="67" t="s">
        <v>282</v>
      </c>
    </row>
    <row r="253" spans="1:11" s="68" customFormat="1" ht="15.75" x14ac:dyDescent="0.25">
      <c r="A253" s="12">
        <v>248</v>
      </c>
      <c r="B253" s="118" t="s">
        <v>301</v>
      </c>
      <c r="C253" s="83">
        <v>44058</v>
      </c>
      <c r="D253" s="65">
        <v>160000</v>
      </c>
      <c r="E253" s="75" t="s">
        <v>26</v>
      </c>
      <c r="F253" s="12">
        <v>2</v>
      </c>
      <c r="G253" s="15">
        <v>160000</v>
      </c>
      <c r="H253" s="15">
        <v>360000</v>
      </c>
      <c r="I253" s="15">
        <v>200000</v>
      </c>
      <c r="J253" s="15">
        <f t="shared" si="3"/>
        <v>400000</v>
      </c>
      <c r="K253" s="67" t="s">
        <v>282</v>
      </c>
    </row>
    <row r="254" spans="1:11" s="68" customFormat="1" ht="15.75" x14ac:dyDescent="0.25">
      <c r="A254" s="12">
        <v>249</v>
      </c>
      <c r="B254" s="118" t="s">
        <v>302</v>
      </c>
      <c r="C254" s="87">
        <v>44089</v>
      </c>
      <c r="D254" s="65">
        <v>160000</v>
      </c>
      <c r="E254" s="75" t="s">
        <v>26</v>
      </c>
      <c r="F254" s="12">
        <v>2</v>
      </c>
      <c r="G254" s="15">
        <v>160000</v>
      </c>
      <c r="H254" s="15">
        <v>360000</v>
      </c>
      <c r="I254" s="15">
        <v>200000</v>
      </c>
      <c r="J254" s="15">
        <f t="shared" si="3"/>
        <v>400000</v>
      </c>
      <c r="K254" s="67" t="s">
        <v>282</v>
      </c>
    </row>
    <row r="255" spans="1:11" s="68" customFormat="1" ht="15.75" x14ac:dyDescent="0.25">
      <c r="A255" s="12">
        <v>250</v>
      </c>
      <c r="B255" s="118" t="s">
        <v>303</v>
      </c>
      <c r="C255" s="120">
        <v>44095</v>
      </c>
      <c r="D255" s="65">
        <v>160000</v>
      </c>
      <c r="E255" s="75" t="s">
        <v>26</v>
      </c>
      <c r="F255" s="12">
        <v>2</v>
      </c>
      <c r="G255" s="15">
        <v>160000</v>
      </c>
      <c r="H255" s="15">
        <v>360000</v>
      </c>
      <c r="I255" s="15">
        <v>200000</v>
      </c>
      <c r="J255" s="15">
        <f t="shared" si="3"/>
        <v>400000</v>
      </c>
      <c r="K255" s="67" t="s">
        <v>282</v>
      </c>
    </row>
    <row r="256" spans="1:11" s="68" customFormat="1" ht="15.75" x14ac:dyDescent="0.25">
      <c r="A256" s="12">
        <v>251</v>
      </c>
      <c r="B256" s="118" t="s">
        <v>304</v>
      </c>
      <c r="C256" s="120">
        <v>44016</v>
      </c>
      <c r="D256" s="65">
        <v>160000</v>
      </c>
      <c r="E256" s="75" t="s">
        <v>26</v>
      </c>
      <c r="F256" s="12">
        <v>2</v>
      </c>
      <c r="G256" s="15">
        <v>160000</v>
      </c>
      <c r="H256" s="15">
        <v>360000</v>
      </c>
      <c r="I256" s="15">
        <v>200000</v>
      </c>
      <c r="J256" s="15">
        <f t="shared" si="3"/>
        <v>400000</v>
      </c>
      <c r="K256" s="67" t="s">
        <v>282</v>
      </c>
    </row>
    <row r="257" spans="1:11" s="68" customFormat="1" ht="15.75" x14ac:dyDescent="0.25">
      <c r="A257" s="12">
        <v>252</v>
      </c>
      <c r="B257" s="118" t="s">
        <v>305</v>
      </c>
      <c r="C257" s="125">
        <v>44009</v>
      </c>
      <c r="D257" s="65">
        <v>160000</v>
      </c>
      <c r="E257" s="75" t="s">
        <v>26</v>
      </c>
      <c r="F257" s="12">
        <v>2</v>
      </c>
      <c r="G257" s="15">
        <v>160000</v>
      </c>
      <c r="H257" s="15">
        <v>360000</v>
      </c>
      <c r="I257" s="15">
        <v>200000</v>
      </c>
      <c r="J257" s="15">
        <f t="shared" si="3"/>
        <v>400000</v>
      </c>
      <c r="K257" s="67" t="s">
        <v>282</v>
      </c>
    </row>
    <row r="258" spans="1:11" s="68" customFormat="1" ht="15.75" x14ac:dyDescent="0.25">
      <c r="A258" s="12">
        <v>253</v>
      </c>
      <c r="B258" s="118" t="s">
        <v>306</v>
      </c>
      <c r="C258" s="120">
        <v>44100</v>
      </c>
      <c r="D258" s="65">
        <v>160000</v>
      </c>
      <c r="E258" s="75" t="s">
        <v>26</v>
      </c>
      <c r="F258" s="12">
        <v>2</v>
      </c>
      <c r="G258" s="15">
        <v>160000</v>
      </c>
      <c r="H258" s="15">
        <v>360000</v>
      </c>
      <c r="I258" s="15">
        <v>200000</v>
      </c>
      <c r="J258" s="15">
        <f t="shared" si="3"/>
        <v>400000</v>
      </c>
      <c r="K258" s="67" t="s">
        <v>282</v>
      </c>
    </row>
    <row r="259" spans="1:11" s="68" customFormat="1" ht="15.75" x14ac:dyDescent="0.25">
      <c r="A259" s="12">
        <v>254</v>
      </c>
      <c r="B259" s="118" t="s">
        <v>307</v>
      </c>
      <c r="C259" s="120">
        <v>43982</v>
      </c>
      <c r="D259" s="65">
        <v>160000</v>
      </c>
      <c r="E259" s="75" t="s">
        <v>26</v>
      </c>
      <c r="F259" s="12">
        <v>2</v>
      </c>
      <c r="G259" s="15">
        <v>160000</v>
      </c>
      <c r="H259" s="15">
        <v>360000</v>
      </c>
      <c r="I259" s="15">
        <v>200000</v>
      </c>
      <c r="J259" s="15">
        <f t="shared" si="3"/>
        <v>400000</v>
      </c>
      <c r="K259" s="67" t="s">
        <v>282</v>
      </c>
    </row>
    <row r="260" spans="1:11" s="68" customFormat="1" ht="15.75" x14ac:dyDescent="0.25">
      <c r="A260" s="12">
        <v>255</v>
      </c>
      <c r="B260" s="118" t="s">
        <v>308</v>
      </c>
      <c r="C260" s="120">
        <v>43957</v>
      </c>
      <c r="D260" s="65">
        <v>160000</v>
      </c>
      <c r="E260" s="75" t="s">
        <v>26</v>
      </c>
      <c r="F260" s="12">
        <v>2</v>
      </c>
      <c r="G260" s="15">
        <v>160000</v>
      </c>
      <c r="H260" s="15">
        <v>360000</v>
      </c>
      <c r="I260" s="15">
        <v>200000</v>
      </c>
      <c r="J260" s="15">
        <f t="shared" si="3"/>
        <v>400000</v>
      </c>
      <c r="K260" s="67" t="s">
        <v>282</v>
      </c>
    </row>
    <row r="261" spans="1:11" s="68" customFormat="1" ht="15.75" x14ac:dyDescent="0.25">
      <c r="A261" s="12">
        <v>256</v>
      </c>
      <c r="B261" s="118" t="s">
        <v>309</v>
      </c>
      <c r="C261" s="126">
        <v>44016</v>
      </c>
      <c r="D261" s="65">
        <v>160000</v>
      </c>
      <c r="E261" s="75" t="s">
        <v>26</v>
      </c>
      <c r="F261" s="12">
        <v>2</v>
      </c>
      <c r="G261" s="15">
        <v>160000</v>
      </c>
      <c r="H261" s="15">
        <v>360000</v>
      </c>
      <c r="I261" s="15">
        <v>200000</v>
      </c>
      <c r="J261" s="15">
        <f t="shared" si="3"/>
        <v>400000</v>
      </c>
      <c r="K261" s="67" t="s">
        <v>282</v>
      </c>
    </row>
    <row r="262" spans="1:11" s="68" customFormat="1" ht="15.75" x14ac:dyDescent="0.25">
      <c r="A262" s="12">
        <v>257</v>
      </c>
      <c r="B262" s="118" t="s">
        <v>310</v>
      </c>
      <c r="C262" s="127">
        <v>44072</v>
      </c>
      <c r="D262" s="65">
        <v>160000</v>
      </c>
      <c r="E262" s="75" t="s">
        <v>26</v>
      </c>
      <c r="F262" s="12">
        <v>2</v>
      </c>
      <c r="G262" s="15">
        <v>160000</v>
      </c>
      <c r="H262" s="15">
        <v>360000</v>
      </c>
      <c r="I262" s="15">
        <v>200000</v>
      </c>
      <c r="J262" s="15">
        <f t="shared" si="3"/>
        <v>400000</v>
      </c>
      <c r="K262" s="67" t="s">
        <v>282</v>
      </c>
    </row>
    <row r="263" spans="1:11" s="68" customFormat="1" ht="15.75" x14ac:dyDescent="0.25">
      <c r="A263" s="12">
        <v>258</v>
      </c>
      <c r="B263" s="118" t="s">
        <v>311</v>
      </c>
      <c r="C263" s="126">
        <v>43991</v>
      </c>
      <c r="D263" s="65">
        <v>160000</v>
      </c>
      <c r="E263" s="128" t="s">
        <v>26</v>
      </c>
      <c r="F263" s="12">
        <v>2</v>
      </c>
      <c r="G263" s="15">
        <v>160000</v>
      </c>
      <c r="H263" s="15">
        <v>360000</v>
      </c>
      <c r="I263" s="15">
        <v>200000</v>
      </c>
      <c r="J263" s="15">
        <f t="shared" si="3"/>
        <v>400000</v>
      </c>
      <c r="K263" s="67" t="s">
        <v>282</v>
      </c>
    </row>
    <row r="264" spans="1:11" s="101" customFormat="1" ht="15.75" x14ac:dyDescent="0.25">
      <c r="A264" s="12">
        <v>259</v>
      </c>
      <c r="B264" s="129" t="s">
        <v>312</v>
      </c>
      <c r="C264" s="130">
        <v>43966</v>
      </c>
      <c r="D264" s="15">
        <v>160000</v>
      </c>
      <c r="E264" s="131" t="s">
        <v>106</v>
      </c>
      <c r="F264" s="12">
        <v>2</v>
      </c>
      <c r="G264" s="15">
        <v>160000</v>
      </c>
      <c r="H264" s="15">
        <v>360000</v>
      </c>
      <c r="I264" s="15">
        <v>200000</v>
      </c>
      <c r="J264" s="15">
        <f t="shared" ref="J264:J269" si="4">I264*F264</f>
        <v>400000</v>
      </c>
      <c r="K264" s="12" t="s">
        <v>282</v>
      </c>
    </row>
    <row r="265" spans="1:11" s="68" customFormat="1" ht="15.75" x14ac:dyDescent="0.25">
      <c r="A265" s="12">
        <v>260</v>
      </c>
      <c r="B265" s="118" t="s">
        <v>313</v>
      </c>
      <c r="C265" s="120">
        <v>44131</v>
      </c>
      <c r="D265" s="65">
        <v>160000</v>
      </c>
      <c r="E265" s="75" t="s">
        <v>26</v>
      </c>
      <c r="F265" s="12">
        <v>2</v>
      </c>
      <c r="G265" s="15">
        <v>160000</v>
      </c>
      <c r="H265" s="15">
        <v>360000</v>
      </c>
      <c r="I265" s="15">
        <v>200000</v>
      </c>
      <c r="J265" s="15">
        <f t="shared" si="4"/>
        <v>400000</v>
      </c>
      <c r="K265" s="67" t="s">
        <v>282</v>
      </c>
    </row>
    <row r="266" spans="1:11" s="68" customFormat="1" ht="15.75" x14ac:dyDescent="0.25">
      <c r="A266" s="12">
        <v>261</v>
      </c>
      <c r="B266" s="118" t="s">
        <v>314</v>
      </c>
      <c r="C266" s="132">
        <v>44137</v>
      </c>
      <c r="D266" s="65">
        <v>160000</v>
      </c>
      <c r="E266" s="75" t="s">
        <v>26</v>
      </c>
      <c r="F266" s="12">
        <v>2</v>
      </c>
      <c r="G266" s="15">
        <v>160000</v>
      </c>
      <c r="H266" s="15">
        <v>360000</v>
      </c>
      <c r="I266" s="15">
        <v>200000</v>
      </c>
      <c r="J266" s="15">
        <f t="shared" si="4"/>
        <v>400000</v>
      </c>
      <c r="K266" s="67" t="s">
        <v>282</v>
      </c>
    </row>
    <row r="267" spans="1:11" s="68" customFormat="1" ht="15.75" x14ac:dyDescent="0.25">
      <c r="A267" s="12">
        <v>262</v>
      </c>
      <c r="B267" s="118" t="s">
        <v>315</v>
      </c>
      <c r="C267" s="120">
        <v>44016</v>
      </c>
      <c r="D267" s="65">
        <v>160000</v>
      </c>
      <c r="E267" s="75" t="s">
        <v>26</v>
      </c>
      <c r="F267" s="12">
        <v>2</v>
      </c>
      <c r="G267" s="15">
        <v>160000</v>
      </c>
      <c r="H267" s="15">
        <v>360000</v>
      </c>
      <c r="I267" s="15">
        <v>200000</v>
      </c>
      <c r="J267" s="15">
        <f t="shared" si="4"/>
        <v>400000</v>
      </c>
      <c r="K267" s="67" t="s">
        <v>282</v>
      </c>
    </row>
    <row r="268" spans="1:11" s="68" customFormat="1" ht="15.75" x14ac:dyDescent="0.25">
      <c r="A268" s="12">
        <v>263</v>
      </c>
      <c r="B268" s="118" t="s">
        <v>316</v>
      </c>
      <c r="C268" s="120">
        <v>44074</v>
      </c>
      <c r="D268" s="65">
        <v>160000</v>
      </c>
      <c r="E268" s="75" t="s">
        <v>26</v>
      </c>
      <c r="F268" s="12">
        <v>2</v>
      </c>
      <c r="G268" s="15">
        <v>160000</v>
      </c>
      <c r="H268" s="15">
        <v>360000</v>
      </c>
      <c r="I268" s="15">
        <v>200000</v>
      </c>
      <c r="J268" s="15">
        <f t="shared" si="4"/>
        <v>400000</v>
      </c>
      <c r="K268" s="67" t="s">
        <v>282</v>
      </c>
    </row>
    <row r="269" spans="1:11" s="68" customFormat="1" ht="15.75" x14ac:dyDescent="0.25">
      <c r="A269" s="12">
        <v>264</v>
      </c>
      <c r="B269" s="118" t="s">
        <v>317</v>
      </c>
      <c r="C269" s="120">
        <v>43987</v>
      </c>
      <c r="D269" s="65">
        <v>160000</v>
      </c>
      <c r="E269" s="75" t="s">
        <v>26</v>
      </c>
      <c r="F269" s="12">
        <v>2</v>
      </c>
      <c r="G269" s="15">
        <v>160000</v>
      </c>
      <c r="H269" s="15">
        <v>360000</v>
      </c>
      <c r="I269" s="15">
        <v>200000</v>
      </c>
      <c r="J269" s="15">
        <f t="shared" si="4"/>
        <v>400000</v>
      </c>
      <c r="K269" s="67" t="s">
        <v>282</v>
      </c>
    </row>
    <row r="270" spans="1:11" ht="16.5" x14ac:dyDescent="0.25">
      <c r="A270" s="133"/>
      <c r="B270" s="134" t="s">
        <v>318</v>
      </c>
      <c r="C270" s="135"/>
      <c r="D270" s="134"/>
      <c r="E270" s="134"/>
      <c r="F270" s="134"/>
      <c r="G270" s="136"/>
      <c r="H270" s="136"/>
      <c r="I270" s="136"/>
      <c r="J270" s="136">
        <f t="shared" ref="J270" si="5">SUM(J6:J269)</f>
        <v>105600000</v>
      </c>
      <c r="K270" s="137"/>
    </row>
    <row r="271" spans="1:11" ht="16.5" x14ac:dyDescent="0.25">
      <c r="A271" s="138"/>
      <c r="B271" s="139"/>
      <c r="C271" s="140"/>
      <c r="D271" s="139"/>
      <c r="E271" s="139"/>
      <c r="F271" s="139"/>
      <c r="G271" s="141"/>
      <c r="H271" s="141"/>
      <c r="I271" s="141"/>
      <c r="J271" s="141"/>
      <c r="K271" s="142"/>
    </row>
    <row r="272" spans="1:11" s="143" customFormat="1" ht="15.75" x14ac:dyDescent="0.25">
      <c r="B272" s="144"/>
      <c r="C272" s="145"/>
      <c r="H272" s="143" t="s">
        <v>319</v>
      </c>
    </row>
    <row r="273" spans="2:12" s="143" customFormat="1" ht="15.75" x14ac:dyDescent="0.25">
      <c r="B273" s="144" t="s">
        <v>320</v>
      </c>
      <c r="C273" s="145"/>
      <c r="H273" s="143" t="s">
        <v>321</v>
      </c>
      <c r="L273" s="146"/>
    </row>
    <row r="274" spans="2:12" s="143" customFormat="1" ht="15.75" x14ac:dyDescent="0.25">
      <c r="B274" s="144"/>
      <c r="C274" s="145"/>
    </row>
    <row r="275" spans="2:12" s="143" customFormat="1" ht="16.5" customHeight="1" x14ac:dyDescent="0.25">
      <c r="B275" s="144"/>
      <c r="C275" s="145"/>
      <c r="J275" s="147"/>
      <c r="K275" s="147"/>
    </row>
    <row r="276" spans="2:12" s="143" customFormat="1" ht="15.75" x14ac:dyDescent="0.25">
      <c r="B276" s="144"/>
      <c r="C276" s="145"/>
      <c r="J276" s="147"/>
      <c r="K276" s="147"/>
    </row>
    <row r="277" spans="2:12" s="143" customFormat="1" ht="15.75" x14ac:dyDescent="0.25">
      <c r="B277" s="144"/>
      <c r="C277" s="145"/>
    </row>
    <row r="278" spans="2:12" s="150" customFormat="1" ht="15.75" x14ac:dyDescent="0.25">
      <c r="B278" s="148" t="s">
        <v>322</v>
      </c>
      <c r="C278" s="149"/>
      <c r="H278" s="150" t="s">
        <v>323</v>
      </c>
    </row>
  </sheetData>
  <mergeCells count="6">
    <mergeCell ref="A1:E1"/>
    <mergeCell ref="A2:E2"/>
    <mergeCell ref="A3:K3"/>
    <mergeCell ref="A4:K4"/>
    <mergeCell ref="J275:K275"/>
    <mergeCell ref="J276:K27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</dc:creator>
  <cp:lastModifiedBy>FPT</cp:lastModifiedBy>
  <dcterms:created xsi:type="dcterms:W3CDTF">2025-10-31T02:43:01Z</dcterms:created>
  <dcterms:modified xsi:type="dcterms:W3CDTF">2025-10-31T02:43:40Z</dcterms:modified>
</cp:coreProperties>
</file>